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zjakic.VZEM\Documents\Zoran_podaci_2011_2022\2022\Rjesenja_ZEM_2022\"/>
    </mc:Choice>
  </mc:AlternateContent>
  <xr:revisionPtr revIDLastSave="0" documentId="13_ncr:1_{E8742E7D-8240-4E61-8D7E-2CFEA9DB087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Izvjesce_prihodi" sheetId="1" r:id="rId1"/>
    <sheet name="Primjer_ispunjavanja_1" sheetId="2" r:id="rId2"/>
    <sheet name="Primjer_ispunjavanja_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C12" i="1" l="1"/>
  <c r="C55" i="1"/>
  <c r="C38" i="1"/>
  <c r="C75" i="1"/>
  <c r="C70" i="3"/>
  <c r="C62" i="3"/>
  <c r="C54" i="3"/>
  <c r="C35" i="3"/>
  <c r="C46" i="3" s="1"/>
  <c r="C70" i="2"/>
  <c r="C62" i="2"/>
  <c r="C54" i="2"/>
  <c r="C35" i="2"/>
  <c r="C46" i="2" s="1"/>
</calcChain>
</file>

<file path=xl/sharedStrings.xml><?xml version="1.0" encoding="utf-8"?>
<sst xmlns="http://schemas.openxmlformats.org/spreadsheetml/2006/main" count="229" uniqueCount="92">
  <si>
    <t>1.</t>
  </si>
  <si>
    <t>2.</t>
  </si>
  <si>
    <t>3.</t>
  </si>
  <si>
    <t>4.</t>
  </si>
  <si>
    <t>5.</t>
  </si>
  <si>
    <t>1.1.</t>
  </si>
  <si>
    <t>1.2.</t>
  </si>
  <si>
    <t>1.3.</t>
  </si>
  <si>
    <t>1.4.</t>
  </si>
  <si>
    <t>1.5.</t>
  </si>
  <si>
    <t>Prihod od primljenih državnih potpora i potpora male vrijednosti</t>
  </si>
  <si>
    <t>Prihod od jedinica lokalne i područne (regionalne) samouprave</t>
  </si>
  <si>
    <t>Sveukupno</t>
  </si>
  <si>
    <t>1.6.</t>
  </si>
  <si>
    <t>Naziv pružatelja usluge:</t>
  </si>
  <si>
    <t>Sjedište pružatelja usluge:</t>
  </si>
  <si>
    <t>Jutarnja vijest d.o.o.</t>
  </si>
  <si>
    <t>Razrada prihoda od primljenih državnih potpora i potpora male vrijednosti</t>
  </si>
  <si>
    <t>Iznos</t>
  </si>
  <si>
    <t>Naziv subjekta koji je dodijelio iznos prihoda od primljenih državnih potpora i potpora male vrijednosti</t>
  </si>
  <si>
    <t>Agencija za elektroničke medije, Zagreb</t>
  </si>
  <si>
    <t>Razrada prihoda od jedinica lokalne i područne (regionalne) samouprave</t>
  </si>
  <si>
    <t>Naziv subjekta koji je dodijelio iznos prihoda od jedinica lokalne i područne (regionalne) samouprave</t>
  </si>
  <si>
    <t>Javna ustanova "NP", R</t>
  </si>
  <si>
    <t>Udruga Zora</t>
  </si>
  <si>
    <t>M</t>
  </si>
  <si>
    <t>P</t>
  </si>
  <si>
    <t xml:space="preserve">2. Unutar ukupnog godišnjeg prihoda iznos prihoda od obavljanja djelatnosti pružanja medijske usluge za satelitski, internetski, kabelski prijenos i druge dopuštene oblike prijenosa </t>
  </si>
  <si>
    <t>3. Iznos prihoda od primljenih državnih potpora i potpora male vrijednosti za 2021. godinu iznosio je 80.000,00 kuna.</t>
  </si>
  <si>
    <t>4. Iznos prihoda ostvaren od jedinica lokalne i područne (regionalne) samouprave iznosio je u 2021. godini 100.000,00 kuna.</t>
  </si>
  <si>
    <t>U ovom primjeru radi se o sredstvima - potpora male vrijednosti - Fonda za poticanje pluralizma i raznovrsnosti elektroničkih medija u iznosu od 60.000,00 kuna koja je pružatelj dobio od</t>
  </si>
  <si>
    <t>elektroničkim publikacijama.</t>
  </si>
  <si>
    <t>3. Iznos prihoda od primljenih državnih potpora i potpora male vrijednosti za 2021. godinu iznosio je 950.000,00 kuna.</t>
  </si>
  <si>
    <t xml:space="preserve">2. Unutar ukupnog godišnjeg prihoda iznos prihoda od obavljanja djelatnosti pružanja medijske usluge za satelitski, internetski, kabelski prijenos i druge dopuštene oblike prijenosa audiovizualnog i/ili radijskog </t>
  </si>
  <si>
    <t>Ministarstvo "K"</t>
  </si>
  <si>
    <t>Grad "T", T</t>
  </si>
  <si>
    <t>U ovom primjeru radi se o sredstvima koje je pružatelj dobio od Grada "T" iz T u iznosu od 60.000,00 kuna prema Javnom pozivu za predlaganje programa javnih potreba u kulturi</t>
  </si>
  <si>
    <t>te od Županije "L" iz L u iznosu od 90.000,00 kuna prema Javnom pozivu za predlaganje programa javnih potreba u kulturi.</t>
  </si>
  <si>
    <t>Županija "L", L</t>
  </si>
  <si>
    <t>Ministarstvo "K", T</t>
  </si>
  <si>
    <t>nakladnika televizija ili radija.</t>
  </si>
  <si>
    <t xml:space="preserve">U ovom primjeru radi se o sredstvima - državna potpora - Fonda za poticanje pluralizma i raznovrsnosti elektroničkih medija u iznosu od 700.000,00 kuna koja je pružatelj dobio od Agencije za elektroničke medije, </t>
  </si>
  <si>
    <t xml:space="preserve">Zagreb te o sredstvima - državna potpora -od Grada "T" iz T u iznosu od 250.000,00 kuna za subvencioniranje proizvodnje i emitiranja audiovizualnih i radijskih programskih sadržaja u programima </t>
  </si>
  <si>
    <t xml:space="preserve">U ovom primjeru radi se o sredstvima koje je pružatelj dobio od Ministarstva "K" iz T  u iznosu od 20.000,00 kuna za oglašavanje aktivnosti ministarstva te od javne ustanove "NP" iz mjesta R kojoj je osnivač </t>
  </si>
  <si>
    <t>RH  u iznosu od 80.000,00 kuna za oglašavanje usluga i aktivnosti javne ustanove "NP" iz mjesta R.</t>
  </si>
  <si>
    <t>Agencije za elektroničke medije, Zagreb te o sredstvima - potpori male vrijednosti - od Grada "M" iz M u iznosu od 20.000,00 kuna za sufinanciranje proizvodnje i objave programskih sadržaja u</t>
  </si>
  <si>
    <t>Grad "M", M</t>
  </si>
  <si>
    <t>U ovom primjeru radi se o sredstvima koje je pružatelj dobio od Općine "K" iz K u iznosu od 50.000,00 kuna prema Javnom pozivu za predlaganje programa javnih potreba u kulturi</t>
  </si>
  <si>
    <t>te od Županije "L" iz L u iznosu od 50.000,00 kuna prema Javnom pozivu za predlaganje programa javnih potreba u kulturi.</t>
  </si>
  <si>
    <t>Općina "K", K</t>
  </si>
  <si>
    <t>6.</t>
  </si>
  <si>
    <t>7.</t>
  </si>
  <si>
    <t>8.</t>
  </si>
  <si>
    <t>9.</t>
  </si>
  <si>
    <t>10.</t>
  </si>
  <si>
    <t>5. Iznos prihoda ostvaren na temelju članka 38. Zakona o elektroničkim medijima za 2021. godinu iznosio je 100.000,00 kuna.</t>
  </si>
  <si>
    <t>5. Iznos prihoda ostvaren na temelju članka 38. Zakona o elektroničkim medijima za 2021. godinu iznosio je 30.000,00 kuna.</t>
  </si>
  <si>
    <t>IZVJEŠĆE O OSTVARENIM PRIHODIMA PRUŽATELJA ZA 2021. GODINU</t>
  </si>
  <si>
    <t>PRIMJER ZA ISPUNJAVANJE IZVJEŠĆA O OSTVARENIM PRIHODIMA PRUŽATELJA ZA 2021. GODINU</t>
  </si>
  <si>
    <t>od obavljanja djelatnosti pružanja audio i/ili audiovizualnih medijskih usluga na zahtjev, članak 26. Zakona</t>
  </si>
  <si>
    <t>od obavljanja djelatnosti pružanja medijske usluge televizije, članak 29. Zakona</t>
  </si>
  <si>
    <t>od obavljanja djelatnosti pružanja medijske usluge radija, članak 29. Zakona</t>
  </si>
  <si>
    <t>od obavljanja djelatnosti pružanja medijske usluge za satelitski, internetski, kabelski prijenos i druge dopuštene oblike prijenosa audiovizualnog i/ili radijskog programa, članak 92. Zakona</t>
  </si>
  <si>
    <t>od obavljanja djelatnosti usluga platformi za razmjenu videozapisa, članak 95. Zakona</t>
  </si>
  <si>
    <t xml:space="preserve">Razrada prihoda na temelju članka 38. Zakona </t>
  </si>
  <si>
    <t xml:space="preserve">Naziv subjekta koji je dodijelio iznos prihoda na temelju članka 38. Zakona </t>
  </si>
  <si>
    <t>OIB pružatelja usluge :</t>
  </si>
  <si>
    <t>programa za 2021. godinu iznosio je 250.000,00 kuna, a iznos prihoda od obavljanja djelatnosti pružanja medijske usluge televizije za 2021. godinu iznosio je 4.750.000,00 kuna.</t>
  </si>
  <si>
    <t>4. Iznos prihoda ostvaren od jedinica lokalne i područne (regionalne) samouprave u 2021. godini iznosio je 150.000,00 kuna.</t>
  </si>
  <si>
    <t>od obavljanja djelatnosti pružanja usluga elektroničkih publikacija (portala), članak 94. Zakona</t>
  </si>
  <si>
    <r>
      <t xml:space="preserve">Napomena: Jedinice lokalne samouprave su </t>
    </r>
    <r>
      <rPr>
        <b/>
        <sz val="9"/>
        <color theme="1"/>
        <rFont val="Montserrat"/>
        <charset val="238"/>
      </rPr>
      <t>općine i gradovi</t>
    </r>
    <r>
      <rPr>
        <sz val="9"/>
        <color theme="1"/>
        <rFont val="Montserrat"/>
        <charset val="238"/>
      </rPr>
      <t xml:space="preserve">, a jedinice područne (regionalne) samouprave su </t>
    </r>
    <r>
      <rPr>
        <b/>
        <sz val="9"/>
        <color theme="1"/>
        <rFont val="Montserrat"/>
        <charset val="238"/>
      </rPr>
      <t>županije.</t>
    </r>
  </si>
  <si>
    <r>
      <t xml:space="preserve">Napomena: Tijela državne uprave su </t>
    </r>
    <r>
      <rPr>
        <b/>
        <sz val="9"/>
        <color theme="1"/>
        <rFont val="Montserrat"/>
        <charset val="238"/>
      </rPr>
      <t>ministarstva i državne upravne organizacije</t>
    </r>
    <r>
      <rPr>
        <sz val="9"/>
        <color theme="1"/>
        <rFont val="Montserrat"/>
        <charset val="238"/>
      </rPr>
      <t xml:space="preserve">. </t>
    </r>
  </si>
  <si>
    <r>
      <t xml:space="preserve">Napomena: Javna ustanova je ustanova čija je </t>
    </r>
    <r>
      <rPr>
        <b/>
        <sz val="9"/>
        <color theme="1"/>
        <rFont val="Montserrat"/>
        <charset val="238"/>
      </rPr>
      <t>djelatnost ili dio djelatnosti koju obavlja zakonom određena kao javna služba.</t>
    </r>
  </si>
  <si>
    <t>Sveukupno (1. + 2. + 3. + 4. + 5. , a taj iznos ujedno treba odgovarati iznosu ukupnih prihoda pružatelja za godinu)</t>
  </si>
  <si>
    <t>Ostvareni ukupni prihodi za godinu:</t>
  </si>
  <si>
    <t>audiovizualnog i/ili radijskog programa za 2021. godinu iznosio je 20.000,00 kuna i iznos prihoda od obavljanja djelatnosti pružanja  usluga elektroničkih publikacija za 2021. iznosio je 130.000,00 kuna.</t>
  </si>
  <si>
    <t>osnivač RH u iznosu od 20.000,00 kuna za oglašavanje usluga i aktivnosti javne ustanove "NP" iz mjesta R.</t>
  </si>
  <si>
    <t xml:space="preserve">U ovom primjeru radi se o sredstvima koje je pružatelj dobio od Ministarstva "K" iz T iznosu od 10.000,00 kuna za oglašavanje aktivnosti ministarstva te od javne ustanove "NP" iz mjesta R kojoj je </t>
  </si>
  <si>
    <t xml:space="preserve">Prihod na temelju članka 38. Zakona </t>
  </si>
  <si>
    <r>
      <t>Prihod od obavljanja djelatnosti definiranim stavkom 1. članka 81. Zakona o elektroničkim medijima (dalje Zakon),</t>
    </r>
    <r>
      <rPr>
        <b/>
        <sz val="9"/>
        <color theme="1"/>
        <rFont val="Montserrat"/>
        <charset val="238"/>
      </rPr>
      <t xml:space="preserve"> (1.1. + 1.2. + 1.3. + 1.4. + 1.5. + 1.6.)</t>
    </r>
    <r>
      <rPr>
        <sz val="9"/>
        <color theme="1"/>
        <rFont val="Montserrat"/>
        <charset val="238"/>
      </rPr>
      <t xml:space="preserve">  i to:</t>
    </r>
  </si>
  <si>
    <t>Prihod na temelju članka 38. Zakona</t>
  </si>
  <si>
    <r>
      <t xml:space="preserve">Prema članku 38. Zakona tijela državne uprave i javne ustanove </t>
    </r>
    <r>
      <rPr>
        <b/>
        <sz val="9"/>
        <color theme="1"/>
        <rFont val="Montserrat"/>
        <charset val="238"/>
      </rPr>
      <t>kojima je osnivač Republika Hrvatska</t>
    </r>
    <r>
      <rPr>
        <sz val="9"/>
        <color theme="1"/>
        <rFont val="Montserrat"/>
        <charset val="238"/>
      </rPr>
      <t xml:space="preserve"> kao i pravne osobe </t>
    </r>
    <r>
      <rPr>
        <b/>
        <sz val="9"/>
        <color theme="1"/>
        <rFont val="Montserrat"/>
        <charset val="238"/>
      </rPr>
      <t>u vlasništvu ili pretežitom vlasništvu Republike Hrvatske</t>
    </r>
    <r>
      <rPr>
        <sz val="9"/>
        <color theme="1"/>
        <rFont val="Montserrat"/>
        <charset val="238"/>
      </rPr>
      <t xml:space="preserve"> dužne su 15% godišnjeg iznosa namijenjenog promidžbi ili oglašavanju svojih usluga ili aktivnosti utrošiti na oglašavanje u audiovizualnim ili radijskim programima</t>
    </r>
    <r>
      <rPr>
        <b/>
        <sz val="9"/>
        <color theme="1"/>
        <rFont val="Montserrat"/>
        <charset val="238"/>
      </rPr>
      <t xml:space="preserve"> regionalnih i lokalnih nakladnika televizije i/ili radija i/ili</t>
    </r>
    <r>
      <rPr>
        <sz val="9"/>
        <color theme="1"/>
        <rFont val="Montserrat"/>
        <charset val="238"/>
      </rPr>
      <t xml:space="preserve"> </t>
    </r>
    <r>
      <rPr>
        <b/>
        <sz val="9"/>
        <color theme="1"/>
        <rFont val="Montserrat"/>
        <charset val="238"/>
      </rPr>
      <t>kod pružatelja elektroničkih publikacija upisanih u Upisnik pružatelja elektroničkih publikacija.</t>
    </r>
  </si>
  <si>
    <t>Svi preostali prihodi pružatelja, do iznosa ukupnog prihoda pružatelja za godinu, iskazani zbirno</t>
  </si>
  <si>
    <r>
      <t>1. Pružatelj medijskih usluga</t>
    </r>
    <r>
      <rPr>
        <b/>
        <sz val="9"/>
        <color theme="1"/>
        <rFont val="Montserrat"/>
        <charset val="238"/>
      </rPr>
      <t xml:space="preserve"> Jutarnja vijest d.o.o.</t>
    </r>
    <r>
      <rPr>
        <sz val="9"/>
        <color theme="1"/>
        <rFont val="Montserrat"/>
        <charset val="238"/>
      </rPr>
      <t xml:space="preserve"> iz grada P je u 2021. godini </t>
    </r>
    <r>
      <rPr>
        <b/>
        <sz val="9"/>
        <color theme="1"/>
        <rFont val="Montserrat"/>
        <charset val="238"/>
      </rPr>
      <t>ostvario ukupan godišnji prihod (ukupan prihod za godinu) u iznosu od 7.000.000,00 kuna (sedam milijuna kuna)</t>
    </r>
    <r>
      <rPr>
        <sz val="9"/>
        <color theme="1"/>
        <rFont val="Montserrat"/>
        <charset val="238"/>
      </rPr>
      <t>.</t>
    </r>
  </si>
  <si>
    <r>
      <t xml:space="preserve">1. Pružatelj medijskih usluga </t>
    </r>
    <r>
      <rPr>
        <b/>
        <sz val="9"/>
        <color theme="1"/>
        <rFont val="Montserrat"/>
        <charset val="238"/>
      </rPr>
      <t>Udruga Zora</t>
    </r>
    <r>
      <rPr>
        <sz val="9"/>
        <color theme="1"/>
        <rFont val="Montserrat"/>
        <charset val="238"/>
      </rPr>
      <t xml:space="preserve"> iz grada M je u 2021. godini </t>
    </r>
    <r>
      <rPr>
        <b/>
        <sz val="9"/>
        <color theme="1"/>
        <rFont val="Montserrat"/>
        <charset val="238"/>
      </rPr>
      <t>ostvario ukupan godišnji prihod (ukupan prihod za godinu) u iznosu od 1.000.000,00 kuna (milijuna kuna)</t>
    </r>
    <r>
      <rPr>
        <sz val="9"/>
        <color theme="1"/>
        <rFont val="Montserrat"/>
        <charset val="238"/>
      </rPr>
      <t>.</t>
    </r>
  </si>
  <si>
    <t>6. Svi preostali prihodi pružatelja, do iznosa ukupnog prihoda pružatelja za godinu, iskazani zbirno za 2021. godinu iznosili su 800.000,00 kuna.</t>
  </si>
  <si>
    <t>6. Svi preostali prihodi pružatelja, do iznosa ukupnog prihoda pružatelja za godinu, iskazani zbirno za 2021. godinu iznosili su 640.000,00 kuna.</t>
  </si>
  <si>
    <r>
      <t xml:space="preserve">(1.000.000,00 - 150.000,00 - 80.000,00 - 100.000,00 - 30.000,00 = </t>
    </r>
    <r>
      <rPr>
        <b/>
        <sz val="9"/>
        <color theme="1"/>
        <rFont val="Montserrat"/>
        <charset val="238"/>
      </rPr>
      <t>640.000,00</t>
    </r>
    <r>
      <rPr>
        <sz val="9"/>
        <color theme="1"/>
        <rFont val="Montserrat"/>
        <charset val="238"/>
      </rPr>
      <t xml:space="preserve"> ).</t>
    </r>
  </si>
  <si>
    <r>
      <t xml:space="preserve">(7.000.000,00 - 5.000.000,00 - 950.000,00 - 150.000,00 - 100.000,00 = </t>
    </r>
    <r>
      <rPr>
        <b/>
        <sz val="9"/>
        <color theme="1"/>
        <rFont val="Montserrat"/>
        <charset val="238"/>
      </rPr>
      <t>800.000,00</t>
    </r>
    <r>
      <rPr>
        <sz val="9"/>
        <color theme="1"/>
        <rFont val="Montserrat"/>
        <charset val="238"/>
      </rPr>
      <t xml:space="preserve"> ).</t>
    </r>
  </si>
  <si>
    <t>Napomena:</t>
  </si>
  <si>
    <t xml:space="preserve">Podnošenjem izvješća o ostvarenim prihodima potvrđujem pod materijalnom i krivičnom odgovornošću da su svi gore navedeni iznosi, </t>
  </si>
  <si>
    <t>podaci i pojašnjenja točni i istiniti.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</si>
</sst>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Montserrat"/>
      <charset val="238"/>
    </font>
    <font>
      <b/>
      <sz val="12"/>
      <color theme="1"/>
      <name val="Montserrat"/>
      <charset val="238"/>
    </font>
    <font>
      <sz val="10"/>
      <color theme="1"/>
      <name val="Montserrat"/>
      <charset val="238"/>
    </font>
    <font>
      <sz val="9"/>
      <color theme="1"/>
      <name val="Montserrat"/>
      <charset val="238"/>
    </font>
    <font>
      <b/>
      <sz val="9"/>
      <color theme="1"/>
      <name val="Montserrat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Border="1"/>
    <xf numFmtId="0" fontId="2" fillId="0" borderId="0" xfId="0" applyFont="1" applyBorder="1" applyAlignment="1"/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0" xfId="0" applyFont="1" applyAlignment="1"/>
    <xf numFmtId="0" fontId="5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wrapText="1"/>
    </xf>
    <xf numFmtId="4" fontId="5" fillId="0" borderId="0" xfId="0" applyNumberFormat="1" applyFont="1"/>
    <xf numFmtId="0" fontId="4" fillId="0" borderId="0" xfId="0" applyFont="1" applyAlignment="1">
      <alignment horizontal="center"/>
    </xf>
    <xf numFmtId="4" fontId="4" fillId="0" borderId="0" xfId="0" applyNumberFormat="1" applyFont="1"/>
    <xf numFmtId="16" fontId="4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/>
    <xf numFmtId="0" fontId="5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/>
    </xf>
    <xf numFmtId="4" fontId="4" fillId="0" borderId="1" xfId="0" applyNumberFormat="1" applyFont="1" applyBorder="1"/>
    <xf numFmtId="0" fontId="5" fillId="0" borderId="0" xfId="0" applyFont="1" applyAlignment="1">
      <alignment wrapText="1"/>
    </xf>
    <xf numFmtId="0" fontId="6" fillId="0" borderId="0" xfId="0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 applyAlignment="1"/>
    <xf numFmtId="0" fontId="4" fillId="0" borderId="0" xfId="0" applyFont="1" applyAlignment="1">
      <alignment horizontal="left"/>
    </xf>
    <xf numFmtId="0" fontId="4" fillId="0" borderId="0" xfId="0" applyFont="1" applyFill="1"/>
    <xf numFmtId="0" fontId="5" fillId="0" borderId="0" xfId="0" applyFont="1" applyFill="1"/>
    <xf numFmtId="0" fontId="4" fillId="0" borderId="1" xfId="0" applyFont="1" applyFill="1" applyBorder="1"/>
    <xf numFmtId="0" fontId="4" fillId="0" borderId="0" xfId="0" applyFont="1" applyFill="1" applyBorder="1"/>
    <xf numFmtId="0" fontId="5" fillId="0" borderId="0" xfId="0" applyFont="1" applyFill="1" applyBorder="1" applyAlignment="1"/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4" fontId="5" fillId="0" borderId="0" xfId="0" applyNumberFormat="1" applyFont="1" applyFill="1"/>
    <xf numFmtId="0" fontId="4" fillId="0" borderId="0" xfId="0" applyFont="1" applyFill="1" applyAlignment="1">
      <alignment horizontal="center"/>
    </xf>
    <xf numFmtId="4" fontId="4" fillId="0" borderId="0" xfId="0" applyNumberFormat="1" applyFont="1" applyFill="1"/>
    <xf numFmtId="16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/>
    </xf>
    <xf numFmtId="4" fontId="5" fillId="0" borderId="1" xfId="0" applyNumberFormat="1" applyFont="1" applyFill="1" applyBorder="1"/>
    <xf numFmtId="0" fontId="5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4" fontId="5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5" fillId="0" borderId="2" xfId="0" applyFont="1" applyBorder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7"/>
  <sheetViews>
    <sheetView workbookViewId="0">
      <selection activeCell="B82" sqref="B82"/>
    </sheetView>
  </sheetViews>
  <sheetFormatPr defaultRowHeight="14.4" x14ac:dyDescent="0.3"/>
  <cols>
    <col min="1" max="1" width="25.44140625" customWidth="1"/>
    <col min="2" max="2" width="109.33203125" customWidth="1"/>
    <col min="3" max="3" width="15.44140625" customWidth="1"/>
  </cols>
  <sheetData>
    <row r="1" spans="1:18" ht="16.8" x14ac:dyDescent="0.4">
      <c r="A1" s="6"/>
      <c r="B1" s="6"/>
      <c r="C1" s="6"/>
      <c r="D1" s="7"/>
      <c r="E1" s="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8" customHeight="1" x14ac:dyDescent="0.4">
      <c r="A2" s="54" t="s">
        <v>57</v>
      </c>
      <c r="B2" s="54"/>
      <c r="C2" s="54"/>
      <c r="D2" s="8"/>
      <c r="E2" s="8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8" customHeight="1" x14ac:dyDescent="0.4">
      <c r="A3" s="9"/>
      <c r="B3" s="9"/>
      <c r="C3" s="9"/>
      <c r="D3" s="8"/>
      <c r="E3" s="8"/>
      <c r="F3" s="2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6.8" customHeight="1" x14ac:dyDescent="0.4">
      <c r="A4" s="10" t="s">
        <v>14</v>
      </c>
      <c r="B4" s="11"/>
      <c r="C4" s="9"/>
      <c r="D4" s="8"/>
      <c r="E4" s="8"/>
      <c r="F4" s="2"/>
      <c r="G4" s="2"/>
      <c r="H4" s="2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8" customHeight="1" x14ac:dyDescent="0.4">
      <c r="A5" s="12"/>
      <c r="B5" s="11"/>
      <c r="C5" s="9"/>
      <c r="D5" s="8"/>
      <c r="E5" s="8"/>
      <c r="F5" s="2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8" customHeight="1" x14ac:dyDescent="0.4">
      <c r="A6" s="10" t="s">
        <v>66</v>
      </c>
      <c r="B6" s="11"/>
      <c r="C6" s="9"/>
      <c r="D6" s="8"/>
      <c r="E6" s="8"/>
      <c r="F6" s="2"/>
      <c r="G6" s="2"/>
      <c r="H6" s="2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8" customHeight="1" x14ac:dyDescent="0.4">
      <c r="A7" s="12"/>
      <c r="B7" s="11"/>
      <c r="C7" s="9"/>
      <c r="D7" s="8"/>
      <c r="E7" s="8"/>
      <c r="F7" s="2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6.8" customHeight="1" x14ac:dyDescent="0.4">
      <c r="A8" s="10" t="s">
        <v>15</v>
      </c>
      <c r="B8" s="11"/>
      <c r="C8" s="9"/>
      <c r="D8" s="8"/>
      <c r="E8" s="8"/>
      <c r="F8" s="2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8" customHeight="1" x14ac:dyDescent="0.4">
      <c r="A9" s="12"/>
      <c r="B9" s="11"/>
      <c r="C9" s="9"/>
      <c r="D9" s="8"/>
      <c r="E9" s="8"/>
      <c r="F9" s="2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7.399999999999999" customHeight="1" x14ac:dyDescent="0.4">
      <c r="A10" s="55" t="s">
        <v>74</v>
      </c>
      <c r="B10" s="55"/>
      <c r="C10" s="9"/>
      <c r="D10" s="8"/>
      <c r="E10" s="8"/>
      <c r="F10" s="2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21.6" customHeight="1" x14ac:dyDescent="0.4">
      <c r="A11" s="13"/>
      <c r="B11" s="13"/>
      <c r="C11" s="9"/>
      <c r="D11" s="8"/>
      <c r="E11" s="8"/>
      <c r="F11" s="2"/>
      <c r="G11" s="2"/>
      <c r="H11" s="2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32.4" customHeight="1" x14ac:dyDescent="0.4">
      <c r="A12" s="14" t="s">
        <v>0</v>
      </c>
      <c r="B12" s="15" t="s">
        <v>79</v>
      </c>
      <c r="C12" s="16">
        <f>C13+C14+C15+C16+C17+C18</f>
        <v>0</v>
      </c>
      <c r="D12" s="7"/>
      <c r="E12" s="7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8.600000000000001" customHeight="1" x14ac:dyDescent="0.4">
      <c r="A13" s="17" t="s">
        <v>5</v>
      </c>
      <c r="B13" s="15" t="s">
        <v>59</v>
      </c>
      <c r="C13" s="18">
        <v>0</v>
      </c>
      <c r="D13" s="7"/>
      <c r="E13" s="7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8.600000000000001" customHeight="1" x14ac:dyDescent="0.4">
      <c r="A14" s="17" t="s">
        <v>6</v>
      </c>
      <c r="B14" s="15" t="s">
        <v>60</v>
      </c>
      <c r="C14" s="18">
        <v>0</v>
      </c>
      <c r="D14" s="7"/>
      <c r="E14" s="7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7.399999999999999" customHeight="1" x14ac:dyDescent="0.4">
      <c r="A15" s="17" t="s">
        <v>7</v>
      </c>
      <c r="B15" s="15" t="s">
        <v>61</v>
      </c>
      <c r="C15" s="18">
        <v>0</v>
      </c>
      <c r="D15" s="7"/>
      <c r="E15" s="7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33" customHeight="1" x14ac:dyDescent="0.4">
      <c r="A16" s="17" t="s">
        <v>8</v>
      </c>
      <c r="B16" s="15" t="s">
        <v>62</v>
      </c>
      <c r="C16" s="18">
        <v>0</v>
      </c>
      <c r="D16" s="7"/>
      <c r="E16" s="7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9.8" customHeight="1" x14ac:dyDescent="0.4">
      <c r="A17" s="17" t="s">
        <v>9</v>
      </c>
      <c r="B17" s="15" t="s">
        <v>69</v>
      </c>
      <c r="C17" s="18">
        <v>0</v>
      </c>
      <c r="D17" s="7"/>
      <c r="E17" s="7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9.2" customHeight="1" x14ac:dyDescent="0.4">
      <c r="A18" s="19" t="s">
        <v>13</v>
      </c>
      <c r="B18" s="15" t="s">
        <v>63</v>
      </c>
      <c r="C18" s="18">
        <v>0</v>
      </c>
      <c r="D18" s="7"/>
      <c r="E18" s="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8.600000000000001" customHeight="1" x14ac:dyDescent="0.4">
      <c r="A19" s="14" t="s">
        <v>1</v>
      </c>
      <c r="B19" s="15" t="s">
        <v>10</v>
      </c>
      <c r="C19" s="16">
        <v>0</v>
      </c>
      <c r="D19" s="7"/>
      <c r="E19" s="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9.8" customHeight="1" x14ac:dyDescent="0.4">
      <c r="A20" s="14" t="s">
        <v>2</v>
      </c>
      <c r="B20" s="15" t="s">
        <v>11</v>
      </c>
      <c r="C20" s="16">
        <v>0</v>
      </c>
      <c r="D20" s="7"/>
      <c r="E20" s="7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8.600000000000001" customHeight="1" x14ac:dyDescent="0.4">
      <c r="A21" s="14" t="s">
        <v>3</v>
      </c>
      <c r="B21" s="15" t="s">
        <v>78</v>
      </c>
      <c r="C21" s="16">
        <v>0</v>
      </c>
      <c r="D21" s="7"/>
      <c r="E21" s="7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9.2" customHeight="1" x14ac:dyDescent="0.4">
      <c r="A22" s="20" t="s">
        <v>4</v>
      </c>
      <c r="B22" s="6" t="s">
        <v>82</v>
      </c>
      <c r="C22" s="21">
        <v>0</v>
      </c>
      <c r="D22" s="7"/>
      <c r="E22" s="7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8" customHeight="1" x14ac:dyDescent="0.4">
      <c r="A23" s="14"/>
      <c r="B23" s="14" t="s">
        <v>73</v>
      </c>
      <c r="C23" s="16">
        <f>C12+C19+C20+C21+C22</f>
        <v>0</v>
      </c>
      <c r="D23" s="7"/>
      <c r="E23" s="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6.8" x14ac:dyDescent="0.4">
      <c r="A24" s="17"/>
      <c r="B24" s="7"/>
      <c r="C24" s="18"/>
      <c r="D24" s="7"/>
      <c r="E24" s="7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7.399999999999999" customHeight="1" x14ac:dyDescent="0.4">
      <c r="A25" s="17"/>
      <c r="B25" s="22" t="s">
        <v>17</v>
      </c>
      <c r="C25" s="18"/>
      <c r="D25" s="7"/>
      <c r="E25" s="7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6.8" x14ac:dyDescent="0.4">
      <c r="A26" s="17"/>
      <c r="B26" s="15"/>
      <c r="C26" s="18"/>
      <c r="D26" s="7"/>
      <c r="E26" s="7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7.399999999999999" customHeight="1" x14ac:dyDescent="0.4">
      <c r="A27" s="23"/>
      <c r="B27" s="24" t="s">
        <v>19</v>
      </c>
      <c r="C27" s="25" t="s">
        <v>18</v>
      </c>
      <c r="D27" s="7"/>
      <c r="E27" s="7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6.8" x14ac:dyDescent="0.4">
      <c r="A28" s="17" t="s">
        <v>0</v>
      </c>
      <c r="B28" s="7"/>
      <c r="C28" s="18">
        <v>0</v>
      </c>
      <c r="D28" s="7"/>
      <c r="E28" s="7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6.8" x14ac:dyDescent="0.4">
      <c r="A29" s="17" t="s">
        <v>1</v>
      </c>
      <c r="B29" s="7"/>
      <c r="C29" s="18">
        <v>0</v>
      </c>
      <c r="D29" s="7"/>
      <c r="E29" s="7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6.8" x14ac:dyDescent="0.4">
      <c r="A30" s="17" t="s">
        <v>2</v>
      </c>
      <c r="B30" s="7"/>
      <c r="C30" s="18">
        <v>0</v>
      </c>
      <c r="D30" s="7"/>
      <c r="E30" s="7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6.8" x14ac:dyDescent="0.4">
      <c r="A31" s="17" t="s">
        <v>3</v>
      </c>
      <c r="B31" s="7"/>
      <c r="C31" s="18">
        <v>0</v>
      </c>
      <c r="D31" s="7"/>
      <c r="E31" s="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6.8" x14ac:dyDescent="0.4">
      <c r="A32" s="17" t="s">
        <v>4</v>
      </c>
      <c r="B32" s="7"/>
      <c r="C32" s="18">
        <v>0</v>
      </c>
      <c r="D32" s="7"/>
      <c r="E32" s="7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6.8" x14ac:dyDescent="0.4">
      <c r="A33" s="17" t="s">
        <v>50</v>
      </c>
      <c r="B33" s="7"/>
      <c r="C33" s="18">
        <v>0</v>
      </c>
      <c r="D33" s="7"/>
      <c r="E33" s="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6.8" x14ac:dyDescent="0.4">
      <c r="A34" s="17" t="s">
        <v>51</v>
      </c>
      <c r="B34" s="7"/>
      <c r="C34" s="18">
        <v>0</v>
      </c>
      <c r="D34" s="7"/>
      <c r="E34" s="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6.8" x14ac:dyDescent="0.4">
      <c r="A35" s="17" t="s">
        <v>52</v>
      </c>
      <c r="B35" s="7"/>
      <c r="C35" s="18">
        <v>0</v>
      </c>
      <c r="D35" s="7"/>
      <c r="E35" s="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6.8" x14ac:dyDescent="0.4">
      <c r="A36" s="17" t="s">
        <v>53</v>
      </c>
      <c r="B36" s="7"/>
      <c r="C36" s="18">
        <v>0</v>
      </c>
      <c r="D36" s="7"/>
      <c r="E36" s="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6.8" x14ac:dyDescent="0.4">
      <c r="A37" s="23" t="s">
        <v>54</v>
      </c>
      <c r="B37" s="6"/>
      <c r="C37" s="26">
        <v>0</v>
      </c>
      <c r="D37" s="7"/>
      <c r="E37" s="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6.8" x14ac:dyDescent="0.4">
      <c r="A38" s="7"/>
      <c r="B38" s="14" t="s">
        <v>12</v>
      </c>
      <c r="C38" s="16">
        <f>SUM(C28:C37)</f>
        <v>0</v>
      </c>
      <c r="D38" s="7"/>
      <c r="E38" s="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6.8" x14ac:dyDescent="0.4">
      <c r="A39" s="7"/>
      <c r="B39" s="7"/>
      <c r="C39" s="7"/>
      <c r="D39" s="7"/>
      <c r="E39" s="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6.8" x14ac:dyDescent="0.4">
      <c r="A40" s="17"/>
      <c r="B40" s="22" t="s">
        <v>21</v>
      </c>
      <c r="C40" s="18"/>
      <c r="D40" s="7"/>
      <c r="E40" s="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6.8" x14ac:dyDescent="0.4">
      <c r="A41" s="17"/>
      <c r="B41" s="27"/>
      <c r="C41" s="18"/>
      <c r="D41" s="7"/>
      <c r="E41" s="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6.8" x14ac:dyDescent="0.4">
      <c r="A42" s="17"/>
      <c r="B42" s="15" t="s">
        <v>70</v>
      </c>
      <c r="C42" s="18"/>
      <c r="D42" s="7"/>
      <c r="E42" s="7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6.8" x14ac:dyDescent="0.4">
      <c r="A43" s="17"/>
      <c r="B43" s="15"/>
      <c r="C43" s="18"/>
      <c r="D43" s="7"/>
      <c r="E43" s="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6.8" customHeight="1" x14ac:dyDescent="0.4">
      <c r="A44" s="23"/>
      <c r="B44" s="24" t="s">
        <v>22</v>
      </c>
      <c r="C44" s="25" t="s">
        <v>18</v>
      </c>
      <c r="D44" s="7"/>
      <c r="E44" s="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6.8" x14ac:dyDescent="0.4">
      <c r="A45" s="17" t="s">
        <v>0</v>
      </c>
      <c r="B45" s="7"/>
      <c r="C45" s="18">
        <v>0</v>
      </c>
      <c r="D45" s="7"/>
      <c r="E45" s="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6.8" x14ac:dyDescent="0.4">
      <c r="A46" s="17" t="s">
        <v>1</v>
      </c>
      <c r="B46" s="7"/>
      <c r="C46" s="18">
        <v>0</v>
      </c>
      <c r="D46" s="7"/>
      <c r="E46" s="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6.8" x14ac:dyDescent="0.4">
      <c r="A47" s="17" t="s">
        <v>2</v>
      </c>
      <c r="B47" s="7"/>
      <c r="C47" s="18">
        <v>0</v>
      </c>
      <c r="D47" s="7"/>
      <c r="E47" s="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6.8" x14ac:dyDescent="0.4">
      <c r="A48" s="17" t="s">
        <v>3</v>
      </c>
      <c r="B48" s="7"/>
      <c r="C48" s="18">
        <v>0</v>
      </c>
      <c r="D48" s="7"/>
      <c r="E48" s="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6.8" x14ac:dyDescent="0.4">
      <c r="A49" s="17" t="s">
        <v>4</v>
      </c>
      <c r="B49" s="7"/>
      <c r="C49" s="18">
        <v>0</v>
      </c>
      <c r="D49" s="7"/>
      <c r="E49" s="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6.8" x14ac:dyDescent="0.4">
      <c r="A50" s="17" t="s">
        <v>50</v>
      </c>
      <c r="B50" s="7"/>
      <c r="C50" s="18">
        <v>0</v>
      </c>
      <c r="D50" s="7"/>
      <c r="E50" s="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6.8" x14ac:dyDescent="0.4">
      <c r="A51" s="17" t="s">
        <v>51</v>
      </c>
      <c r="B51" s="7"/>
      <c r="C51" s="18">
        <v>0</v>
      </c>
      <c r="D51" s="7"/>
      <c r="E51" s="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6.8" x14ac:dyDescent="0.4">
      <c r="A52" s="17" t="s">
        <v>52</v>
      </c>
      <c r="B52" s="7"/>
      <c r="C52" s="18">
        <v>0</v>
      </c>
      <c r="D52" s="7"/>
      <c r="E52" s="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6.8" x14ac:dyDescent="0.4">
      <c r="A53" s="17" t="s">
        <v>53</v>
      </c>
      <c r="B53" s="7"/>
      <c r="C53" s="18">
        <v>0</v>
      </c>
      <c r="D53" s="7"/>
      <c r="E53" s="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6.8" x14ac:dyDescent="0.4">
      <c r="A54" s="23" t="s">
        <v>54</v>
      </c>
      <c r="B54" s="6"/>
      <c r="C54" s="26">
        <v>0</v>
      </c>
      <c r="D54" s="7"/>
      <c r="E54" s="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6.8" x14ac:dyDescent="0.4">
      <c r="A55" s="7"/>
      <c r="B55" s="14" t="s">
        <v>12</v>
      </c>
      <c r="C55" s="16">
        <f>SUM(C45:C54)</f>
        <v>0</v>
      </c>
      <c r="D55" s="7"/>
      <c r="E55" s="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6.8" x14ac:dyDescent="0.4">
      <c r="A56" s="7"/>
      <c r="B56" s="7"/>
      <c r="C56" s="7"/>
      <c r="D56" s="7"/>
      <c r="E56" s="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6.8" x14ac:dyDescent="0.4">
      <c r="A57" s="17"/>
      <c r="B57" s="22" t="s">
        <v>64</v>
      </c>
      <c r="C57" s="18"/>
      <c r="D57" s="7"/>
      <c r="E57" s="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6.8" x14ac:dyDescent="0.4">
      <c r="A58" s="17"/>
      <c r="B58" s="27"/>
      <c r="C58" s="18"/>
      <c r="D58" s="7"/>
      <c r="E58" s="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60.6" customHeight="1" x14ac:dyDescent="0.4">
      <c r="A59" s="17"/>
      <c r="B59" s="15" t="s">
        <v>81</v>
      </c>
      <c r="C59" s="18"/>
      <c r="D59" s="7"/>
      <c r="E59" s="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6.8" x14ac:dyDescent="0.4">
      <c r="A60" s="17"/>
      <c r="B60" s="27"/>
      <c r="C60" s="18"/>
      <c r="D60" s="7"/>
      <c r="E60" s="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5" customHeight="1" x14ac:dyDescent="0.4">
      <c r="A61" s="17"/>
      <c r="B61" s="15" t="s">
        <v>71</v>
      </c>
      <c r="C61" s="18"/>
      <c r="D61" s="7"/>
      <c r="E61" s="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6.8" customHeight="1" x14ac:dyDescent="0.35">
      <c r="A62" s="17"/>
      <c r="B62" s="15" t="s">
        <v>72</v>
      </c>
      <c r="C62" s="18"/>
      <c r="D62" s="28"/>
      <c r="E62" s="28"/>
    </row>
    <row r="63" spans="1:18" ht="15" x14ac:dyDescent="0.35">
      <c r="A63" s="17"/>
      <c r="B63" s="15"/>
      <c r="C63" s="18"/>
      <c r="D63" s="28"/>
      <c r="E63" s="28"/>
    </row>
    <row r="64" spans="1:18" ht="16.2" customHeight="1" x14ac:dyDescent="0.35">
      <c r="A64" s="23"/>
      <c r="B64" s="24" t="s">
        <v>65</v>
      </c>
      <c r="C64" s="25" t="s">
        <v>18</v>
      </c>
      <c r="D64" s="28"/>
      <c r="E64" s="28"/>
    </row>
    <row r="65" spans="1:5" ht="15" x14ac:dyDescent="0.35">
      <c r="A65" s="17" t="s">
        <v>0</v>
      </c>
      <c r="B65" s="7"/>
      <c r="C65" s="18">
        <v>0</v>
      </c>
      <c r="D65" s="28"/>
      <c r="E65" s="28"/>
    </row>
    <row r="66" spans="1:5" ht="15" x14ac:dyDescent="0.35">
      <c r="A66" s="17" t="s">
        <v>1</v>
      </c>
      <c r="B66" s="7"/>
      <c r="C66" s="18">
        <v>0</v>
      </c>
      <c r="D66" s="28"/>
      <c r="E66" s="28"/>
    </row>
    <row r="67" spans="1:5" ht="15" x14ac:dyDescent="0.35">
      <c r="A67" s="17" t="s">
        <v>2</v>
      </c>
      <c r="B67" s="7"/>
      <c r="C67" s="18">
        <v>0</v>
      </c>
      <c r="D67" s="28"/>
      <c r="E67" s="28"/>
    </row>
    <row r="68" spans="1:5" ht="15" x14ac:dyDescent="0.35">
      <c r="A68" s="17" t="s">
        <v>3</v>
      </c>
      <c r="B68" s="7"/>
      <c r="C68" s="18">
        <v>0</v>
      </c>
      <c r="D68" s="28"/>
      <c r="E68" s="28"/>
    </row>
    <row r="69" spans="1:5" ht="15" x14ac:dyDescent="0.35">
      <c r="A69" s="17" t="s">
        <v>4</v>
      </c>
      <c r="B69" s="7"/>
      <c r="C69" s="18">
        <v>0</v>
      </c>
      <c r="D69" s="28"/>
      <c r="E69" s="28"/>
    </row>
    <row r="70" spans="1:5" ht="15" x14ac:dyDescent="0.35">
      <c r="A70" s="17" t="s">
        <v>50</v>
      </c>
      <c r="B70" s="7"/>
      <c r="C70" s="18">
        <v>0</v>
      </c>
      <c r="D70" s="28"/>
      <c r="E70" s="28"/>
    </row>
    <row r="71" spans="1:5" ht="15" x14ac:dyDescent="0.35">
      <c r="A71" s="17" t="s">
        <v>51</v>
      </c>
      <c r="B71" s="7"/>
      <c r="C71" s="18">
        <v>0</v>
      </c>
      <c r="D71" s="28"/>
      <c r="E71" s="28"/>
    </row>
    <row r="72" spans="1:5" ht="15" x14ac:dyDescent="0.35">
      <c r="A72" s="17" t="s">
        <v>52</v>
      </c>
      <c r="B72" s="7"/>
      <c r="C72" s="18">
        <v>0</v>
      </c>
      <c r="D72" s="28"/>
      <c r="E72" s="28"/>
    </row>
    <row r="73" spans="1:5" ht="15" x14ac:dyDescent="0.35">
      <c r="A73" s="17" t="s">
        <v>53</v>
      </c>
      <c r="B73" s="7"/>
      <c r="C73" s="18">
        <v>0</v>
      </c>
      <c r="D73" s="28"/>
      <c r="E73" s="28"/>
    </row>
    <row r="74" spans="1:5" ht="15" x14ac:dyDescent="0.35">
      <c r="A74" s="23" t="s">
        <v>54</v>
      </c>
      <c r="B74" s="6"/>
      <c r="C74" s="26">
        <v>0</v>
      </c>
      <c r="D74" s="28"/>
      <c r="E74" s="28"/>
    </row>
    <row r="75" spans="1:5" ht="15" x14ac:dyDescent="0.35">
      <c r="A75" s="7"/>
      <c r="B75" s="14" t="s">
        <v>12</v>
      </c>
      <c r="C75" s="16">
        <f>SUM(C65:C74)</f>
        <v>0</v>
      </c>
      <c r="D75" s="28"/>
      <c r="E75" s="28"/>
    </row>
    <row r="76" spans="1:5" x14ac:dyDescent="0.3">
      <c r="A76" s="28"/>
      <c r="B76" s="28"/>
      <c r="C76" s="28"/>
      <c r="D76" s="28"/>
      <c r="E76" s="28"/>
    </row>
    <row r="77" spans="1:5" x14ac:dyDescent="0.3">
      <c r="A77" s="52" t="s">
        <v>89</v>
      </c>
      <c r="B77" s="53" t="s">
        <v>90</v>
      </c>
      <c r="C77" s="28"/>
      <c r="D77" s="28"/>
      <c r="E77" s="28"/>
    </row>
    <row r="78" spans="1:5" x14ac:dyDescent="0.3">
      <c r="A78" s="53"/>
      <c r="B78" s="53" t="s">
        <v>91</v>
      </c>
      <c r="C78" s="28"/>
      <c r="D78" s="28"/>
      <c r="E78" s="28"/>
    </row>
    <row r="79" spans="1:5" x14ac:dyDescent="0.3">
      <c r="A79" s="28"/>
      <c r="B79" s="28"/>
      <c r="C79" s="28"/>
      <c r="D79" s="28"/>
      <c r="E79" s="28"/>
    </row>
    <row r="80" spans="1:5" x14ac:dyDescent="0.3">
      <c r="A80" s="28"/>
      <c r="B80" s="28"/>
      <c r="C80" s="28"/>
      <c r="D80" s="28"/>
      <c r="E80" s="28"/>
    </row>
    <row r="81" spans="1:5" x14ac:dyDescent="0.3">
      <c r="A81" s="28"/>
      <c r="B81" s="28"/>
      <c r="C81" s="28"/>
      <c r="D81" s="28"/>
      <c r="E81" s="28"/>
    </row>
    <row r="82" spans="1:5" x14ac:dyDescent="0.3">
      <c r="A82" s="28"/>
      <c r="B82" s="28"/>
      <c r="C82" s="28"/>
      <c r="D82" s="28"/>
      <c r="E82" s="28"/>
    </row>
    <row r="83" spans="1:5" x14ac:dyDescent="0.3">
      <c r="A83" s="28"/>
      <c r="B83" s="28"/>
      <c r="C83" s="28"/>
      <c r="D83" s="28"/>
      <c r="E83" s="28"/>
    </row>
    <row r="84" spans="1:5" x14ac:dyDescent="0.3">
      <c r="A84" s="28"/>
      <c r="B84" s="28"/>
      <c r="C84" s="28"/>
      <c r="D84" s="28"/>
      <c r="E84" s="28"/>
    </row>
    <row r="85" spans="1:5" x14ac:dyDescent="0.3">
      <c r="A85" s="28"/>
      <c r="B85" s="28"/>
      <c r="C85" s="28"/>
      <c r="D85" s="28"/>
      <c r="E85" s="28"/>
    </row>
    <row r="86" spans="1:5" x14ac:dyDescent="0.3">
      <c r="A86" s="28"/>
      <c r="B86" s="28"/>
      <c r="C86" s="28"/>
      <c r="D86" s="28"/>
      <c r="E86" s="28"/>
    </row>
    <row r="87" spans="1:5" x14ac:dyDescent="0.3">
      <c r="A87" s="28"/>
      <c r="B87" s="28"/>
      <c r="C87" s="28"/>
      <c r="D87" s="28"/>
      <c r="E87" s="28"/>
    </row>
  </sheetData>
  <mergeCells count="2">
    <mergeCell ref="A2:C2"/>
    <mergeCell ref="A10:B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64FB1-FA7E-451F-BD57-669C4D56B33A}">
  <dimension ref="A1:AD188"/>
  <sheetViews>
    <sheetView tabSelected="1" workbookViewId="0">
      <selection activeCell="B77" sqref="B77"/>
    </sheetView>
  </sheetViews>
  <sheetFormatPr defaultRowHeight="14.4" x14ac:dyDescent="0.3"/>
  <cols>
    <col min="1" max="1" width="26.109375" customWidth="1"/>
    <col min="2" max="2" width="109.88671875" customWidth="1"/>
    <col min="3" max="3" width="16" customWidth="1"/>
  </cols>
  <sheetData>
    <row r="1" spans="1:30" ht="16.8" x14ac:dyDescent="0.4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6.8" x14ac:dyDescent="0.4">
      <c r="A2" s="7"/>
      <c r="B2" s="29" t="s">
        <v>58</v>
      </c>
      <c r="C2" s="7"/>
      <c r="D2" s="7"/>
      <c r="E2" s="7"/>
      <c r="F2" s="7"/>
      <c r="G2" s="7"/>
      <c r="H2" s="7"/>
      <c r="I2" s="7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6.8" x14ac:dyDescent="0.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6.8" x14ac:dyDescent="0.4">
      <c r="A4" s="7" t="s">
        <v>83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6.8" x14ac:dyDescent="0.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6.8" x14ac:dyDescent="0.4">
      <c r="A6" s="7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6.8" x14ac:dyDescent="0.4">
      <c r="A7" s="7" t="s">
        <v>67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6.8" x14ac:dyDescent="0.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6.8" x14ac:dyDescent="0.4">
      <c r="A9" s="7" t="s">
        <v>32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6.8" x14ac:dyDescent="0.4">
      <c r="A10" s="7" t="s">
        <v>41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6.8" x14ac:dyDescent="0.4">
      <c r="A11" s="7" t="s">
        <v>42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6.8" x14ac:dyDescent="0.4">
      <c r="A12" s="7" t="s">
        <v>40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6.8" x14ac:dyDescent="0.4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6.8" x14ac:dyDescent="0.4">
      <c r="A14" s="7" t="s">
        <v>68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6.8" x14ac:dyDescent="0.4">
      <c r="A15" s="7" t="s">
        <v>36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6.8" x14ac:dyDescent="0.4">
      <c r="A16" s="7" t="s">
        <v>37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6.8" x14ac:dyDescent="0.4">
      <c r="A17" s="28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6.8" x14ac:dyDescent="0.4">
      <c r="A18" s="7" t="s">
        <v>55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6.8" x14ac:dyDescent="0.4">
      <c r="A19" s="7" t="s">
        <v>43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6.8" x14ac:dyDescent="0.4">
      <c r="A20" s="7" t="s">
        <v>44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6.8" x14ac:dyDescent="0.4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6.8" x14ac:dyDescent="0.4">
      <c r="A22" s="7" t="s">
        <v>85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6.8" x14ac:dyDescent="0.4">
      <c r="A23" s="7" t="s">
        <v>88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6.8" x14ac:dyDescent="0.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8" x14ac:dyDescent="0.4">
      <c r="A25" s="56" t="s">
        <v>57</v>
      </c>
      <c r="B25" s="56"/>
      <c r="C25" s="56"/>
      <c r="D25" s="56"/>
      <c r="E25" s="56"/>
      <c r="F25" s="31"/>
      <c r="G25" s="31"/>
      <c r="H25" s="31"/>
      <c r="I25" s="31"/>
      <c r="J25" s="31"/>
      <c r="K25" s="31"/>
      <c r="L25" s="31"/>
      <c r="M25" s="4"/>
      <c r="N25" s="4"/>
      <c r="O25" s="4"/>
      <c r="P25" s="4"/>
      <c r="Q25" s="4"/>
      <c r="R25" s="4"/>
      <c r="S25" s="3"/>
      <c r="T25" s="3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6.8" x14ac:dyDescent="0.4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6.8" x14ac:dyDescent="0.4">
      <c r="A27" s="10" t="s">
        <v>14</v>
      </c>
      <c r="B27" s="7" t="s">
        <v>16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6.8" x14ac:dyDescent="0.4">
      <c r="A28" s="12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6.8" x14ac:dyDescent="0.4">
      <c r="A29" s="10" t="s">
        <v>66</v>
      </c>
      <c r="B29" s="32">
        <v>11111111111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6.8" x14ac:dyDescent="0.4">
      <c r="A30" s="12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6.8" x14ac:dyDescent="0.4">
      <c r="A31" s="10" t="s">
        <v>15</v>
      </c>
      <c r="B31" s="7" t="s">
        <v>26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6.8" x14ac:dyDescent="0.4">
      <c r="A32" s="12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7.399999999999999" customHeight="1" x14ac:dyDescent="0.4">
      <c r="A33" s="55" t="s">
        <v>74</v>
      </c>
      <c r="B33" s="55"/>
      <c r="C33" s="7"/>
      <c r="D33" s="7"/>
      <c r="E33" s="7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21" customHeight="1" x14ac:dyDescent="0.4">
      <c r="A34" s="13"/>
      <c r="B34" s="13"/>
      <c r="C34" s="7"/>
      <c r="D34" s="7"/>
      <c r="E34" s="7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30.6" customHeight="1" x14ac:dyDescent="0.4">
      <c r="A35" s="14" t="s">
        <v>0</v>
      </c>
      <c r="B35" s="15" t="s">
        <v>79</v>
      </c>
      <c r="C35" s="16">
        <f>C36+C37+C38+C39+C40+C41</f>
        <v>5000000</v>
      </c>
      <c r="D35" s="7"/>
      <c r="E35" s="7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20.399999999999999" customHeight="1" x14ac:dyDescent="0.4">
      <c r="A36" s="17" t="s">
        <v>5</v>
      </c>
      <c r="B36" s="15" t="s">
        <v>59</v>
      </c>
      <c r="C36" s="18">
        <v>0</v>
      </c>
      <c r="D36" s="7"/>
      <c r="E36" s="7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8" customHeight="1" x14ac:dyDescent="0.4">
      <c r="A37" s="17" t="s">
        <v>6</v>
      </c>
      <c r="B37" s="15" t="s">
        <v>60</v>
      </c>
      <c r="C37" s="18">
        <v>4750000</v>
      </c>
      <c r="D37" s="7"/>
      <c r="E37" s="7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22.2" customHeight="1" x14ac:dyDescent="0.4">
      <c r="A38" s="17" t="s">
        <v>7</v>
      </c>
      <c r="B38" s="15" t="s">
        <v>61</v>
      </c>
      <c r="C38" s="18">
        <v>0</v>
      </c>
      <c r="D38" s="7"/>
      <c r="E38" s="7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34.200000000000003" customHeight="1" x14ac:dyDescent="0.4">
      <c r="A39" s="17" t="s">
        <v>8</v>
      </c>
      <c r="B39" s="15" t="s">
        <v>62</v>
      </c>
      <c r="C39" s="18">
        <v>250000</v>
      </c>
      <c r="D39" s="7"/>
      <c r="E39" s="7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21" customHeight="1" x14ac:dyDescent="0.4">
      <c r="A40" s="17" t="s">
        <v>9</v>
      </c>
      <c r="B40" s="15" t="s">
        <v>69</v>
      </c>
      <c r="C40" s="18">
        <v>0</v>
      </c>
      <c r="D40" s="7"/>
      <c r="E40" s="7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20.399999999999999" customHeight="1" x14ac:dyDescent="0.4">
      <c r="A41" s="19" t="s">
        <v>13</v>
      </c>
      <c r="B41" s="15" t="s">
        <v>63</v>
      </c>
      <c r="C41" s="18">
        <v>0</v>
      </c>
      <c r="D41" s="7"/>
      <c r="E41" s="7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9.2" customHeight="1" x14ac:dyDescent="0.4">
      <c r="A42" s="14" t="s">
        <v>1</v>
      </c>
      <c r="B42" s="15" t="s">
        <v>10</v>
      </c>
      <c r="C42" s="16">
        <v>950000</v>
      </c>
      <c r="D42" s="7"/>
      <c r="E42" s="7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22.2" customHeight="1" x14ac:dyDescent="0.4">
      <c r="A43" s="14" t="s">
        <v>2</v>
      </c>
      <c r="B43" s="15" t="s">
        <v>11</v>
      </c>
      <c r="C43" s="16">
        <v>150000</v>
      </c>
      <c r="D43" s="7"/>
      <c r="E43" s="7"/>
      <c r="F43" s="7"/>
      <c r="G43" s="7"/>
      <c r="H43" s="7"/>
      <c r="I43" s="7"/>
      <c r="J43" s="7"/>
      <c r="K43" s="7"/>
      <c r="L43" s="7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20.399999999999999" customHeight="1" x14ac:dyDescent="0.4">
      <c r="A44" s="14" t="s">
        <v>3</v>
      </c>
      <c r="B44" s="15" t="s">
        <v>78</v>
      </c>
      <c r="C44" s="16">
        <v>100000</v>
      </c>
      <c r="D44" s="7"/>
      <c r="E44" s="7"/>
      <c r="F44" s="7"/>
      <c r="G44" s="7"/>
      <c r="H44" s="7"/>
      <c r="I44" s="7"/>
      <c r="J44" s="7"/>
      <c r="K44" s="7"/>
      <c r="L44" s="7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9.2" customHeight="1" x14ac:dyDescent="0.4">
      <c r="A45" s="20" t="s">
        <v>4</v>
      </c>
      <c r="B45" s="6" t="s">
        <v>82</v>
      </c>
      <c r="C45" s="21">
        <v>800000</v>
      </c>
      <c r="D45" s="7"/>
      <c r="E45" s="7"/>
      <c r="F45" s="7"/>
      <c r="G45" s="7"/>
      <c r="H45" s="7"/>
      <c r="I45" s="7"/>
      <c r="J45" s="7"/>
      <c r="K45" s="7"/>
      <c r="L45" s="7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20.399999999999999" customHeight="1" x14ac:dyDescent="0.4">
      <c r="A46" s="7"/>
      <c r="B46" s="14" t="s">
        <v>73</v>
      </c>
      <c r="C46" s="16">
        <f>C35+C42+C43+C44+C45</f>
        <v>7000000</v>
      </c>
      <c r="D46" s="7"/>
      <c r="E46" s="7"/>
      <c r="F46" s="7"/>
      <c r="G46" s="7"/>
      <c r="H46" s="7"/>
      <c r="I46" s="7"/>
      <c r="J46" s="7"/>
      <c r="K46" s="7"/>
      <c r="L46" s="7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6.8" x14ac:dyDescent="0.4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6.8" x14ac:dyDescent="0.4">
      <c r="A48" s="17"/>
      <c r="B48" s="22" t="s">
        <v>17</v>
      </c>
      <c r="C48" s="18"/>
      <c r="D48" s="7"/>
      <c r="E48" s="7"/>
      <c r="F48" s="7"/>
      <c r="G48" s="7"/>
      <c r="H48" s="7"/>
      <c r="I48" s="7"/>
      <c r="J48" s="7"/>
      <c r="K48" s="7"/>
      <c r="L48" s="7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6.8" x14ac:dyDescent="0.4">
      <c r="A49" s="17"/>
      <c r="B49" s="15"/>
      <c r="C49" s="18"/>
      <c r="D49" s="7"/>
      <c r="E49" s="7"/>
      <c r="F49" s="7"/>
      <c r="G49" s="7"/>
      <c r="H49" s="7"/>
      <c r="I49" s="7"/>
      <c r="J49" s="7"/>
      <c r="K49" s="7"/>
      <c r="L49" s="7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9.8" customHeight="1" x14ac:dyDescent="0.4">
      <c r="A50" s="23"/>
      <c r="B50" s="24" t="s">
        <v>19</v>
      </c>
      <c r="C50" s="25" t="s">
        <v>18</v>
      </c>
      <c r="D50" s="7"/>
      <c r="E50" s="7"/>
      <c r="F50" s="7"/>
      <c r="G50" s="7"/>
      <c r="H50" s="7"/>
      <c r="I50" s="7"/>
      <c r="J50" s="7"/>
      <c r="K50" s="7"/>
      <c r="L50" s="7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6.8" x14ac:dyDescent="0.4">
      <c r="A51" s="17" t="s">
        <v>0</v>
      </c>
      <c r="B51" s="7" t="s">
        <v>20</v>
      </c>
      <c r="C51" s="18">
        <v>700000</v>
      </c>
      <c r="D51" s="7"/>
      <c r="E51" s="7"/>
      <c r="F51" s="7"/>
      <c r="G51" s="7"/>
      <c r="H51" s="7"/>
      <c r="I51" s="7"/>
      <c r="J51" s="7"/>
      <c r="K51" s="7"/>
      <c r="L51" s="7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6.8" x14ac:dyDescent="0.4">
      <c r="A52" s="17" t="s">
        <v>1</v>
      </c>
      <c r="B52" s="7" t="s">
        <v>35</v>
      </c>
      <c r="C52" s="18">
        <v>250000</v>
      </c>
      <c r="D52" s="7"/>
      <c r="E52" s="7"/>
      <c r="F52" s="7"/>
      <c r="G52" s="7"/>
      <c r="H52" s="7"/>
      <c r="I52" s="7"/>
      <c r="J52" s="7"/>
      <c r="K52" s="7"/>
      <c r="L52" s="7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6.8" x14ac:dyDescent="0.4">
      <c r="A53" s="23" t="s">
        <v>2</v>
      </c>
      <c r="B53" s="6"/>
      <c r="C53" s="26">
        <v>0</v>
      </c>
      <c r="D53" s="7"/>
      <c r="E53" s="7"/>
      <c r="F53" s="7"/>
      <c r="G53" s="7"/>
      <c r="H53" s="7"/>
      <c r="I53" s="7"/>
      <c r="J53" s="7"/>
      <c r="K53" s="7"/>
      <c r="L53" s="7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6.8" x14ac:dyDescent="0.4">
      <c r="A54" s="7"/>
      <c r="B54" s="14" t="s">
        <v>12</v>
      </c>
      <c r="C54" s="16">
        <f>SUM(C51:C53)</f>
        <v>950000</v>
      </c>
      <c r="D54" s="7"/>
      <c r="E54" s="7"/>
      <c r="F54" s="7"/>
      <c r="G54" s="7"/>
      <c r="H54" s="7"/>
      <c r="I54" s="7"/>
      <c r="J54" s="7"/>
      <c r="K54" s="7"/>
      <c r="L54" s="7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6.8" x14ac:dyDescent="0.4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6.8" x14ac:dyDescent="0.4">
      <c r="A56" s="17"/>
      <c r="B56" s="22" t="s">
        <v>21</v>
      </c>
      <c r="C56" s="18"/>
      <c r="D56" s="7"/>
      <c r="E56" s="7"/>
      <c r="F56" s="7"/>
      <c r="G56" s="7"/>
      <c r="H56" s="7"/>
      <c r="I56" s="7"/>
      <c r="J56" s="7"/>
      <c r="K56" s="7"/>
      <c r="L56" s="7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6.8" x14ac:dyDescent="0.4">
      <c r="A57" s="17"/>
      <c r="B57" s="15"/>
      <c r="C57" s="18"/>
      <c r="D57" s="7"/>
      <c r="E57" s="7"/>
      <c r="F57" s="7"/>
      <c r="G57" s="7"/>
      <c r="H57" s="7"/>
      <c r="I57" s="7"/>
      <c r="J57" s="7"/>
      <c r="K57" s="7"/>
      <c r="L57" s="7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20.399999999999999" customHeight="1" x14ac:dyDescent="0.4">
      <c r="A58" s="23"/>
      <c r="B58" s="24" t="s">
        <v>22</v>
      </c>
      <c r="C58" s="25" t="s">
        <v>18</v>
      </c>
      <c r="D58" s="7"/>
      <c r="E58" s="7"/>
      <c r="F58" s="7"/>
      <c r="G58" s="7"/>
      <c r="H58" s="7"/>
      <c r="I58" s="7"/>
      <c r="J58" s="7"/>
      <c r="K58" s="7"/>
      <c r="L58" s="7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6.8" x14ac:dyDescent="0.4">
      <c r="A59" s="17" t="s">
        <v>0</v>
      </c>
      <c r="B59" s="7" t="s">
        <v>35</v>
      </c>
      <c r="C59" s="18">
        <v>60000</v>
      </c>
      <c r="D59" s="7"/>
      <c r="E59" s="7"/>
      <c r="F59" s="7"/>
      <c r="G59" s="7"/>
      <c r="H59" s="7"/>
      <c r="I59" s="7"/>
      <c r="J59" s="7"/>
      <c r="K59" s="7"/>
      <c r="L59" s="7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6.8" x14ac:dyDescent="0.4">
      <c r="A60" s="17" t="s">
        <v>1</v>
      </c>
      <c r="B60" s="7" t="s">
        <v>38</v>
      </c>
      <c r="C60" s="18">
        <v>90000</v>
      </c>
      <c r="D60" s="7"/>
      <c r="E60" s="7"/>
      <c r="F60" s="7"/>
      <c r="G60" s="7"/>
      <c r="H60" s="7"/>
      <c r="I60" s="7"/>
      <c r="J60" s="7"/>
      <c r="K60" s="7"/>
      <c r="L60" s="7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6.8" x14ac:dyDescent="0.4">
      <c r="A61" s="23" t="s">
        <v>2</v>
      </c>
      <c r="B61" s="6"/>
      <c r="C61" s="26">
        <v>0</v>
      </c>
      <c r="D61" s="7"/>
      <c r="E61" s="7"/>
      <c r="F61" s="7"/>
      <c r="G61" s="7"/>
      <c r="H61" s="7"/>
      <c r="I61" s="7"/>
      <c r="J61" s="7"/>
      <c r="K61" s="7"/>
      <c r="L61" s="7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6.8" x14ac:dyDescent="0.4">
      <c r="A62" s="7"/>
      <c r="B62" s="14" t="s">
        <v>12</v>
      </c>
      <c r="C62" s="16">
        <f>SUM(C59:C61)</f>
        <v>150000</v>
      </c>
      <c r="D62" s="7"/>
      <c r="E62" s="7"/>
      <c r="F62" s="7"/>
      <c r="G62" s="7"/>
      <c r="H62" s="7"/>
      <c r="I62" s="7"/>
      <c r="J62" s="7"/>
      <c r="K62" s="7"/>
      <c r="L62" s="7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6.8" x14ac:dyDescent="0.4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6.8" x14ac:dyDescent="0.4">
      <c r="A64" s="17"/>
      <c r="B64" s="22" t="s">
        <v>64</v>
      </c>
      <c r="C64" s="18"/>
      <c r="D64" s="7"/>
      <c r="E64" s="7"/>
      <c r="F64" s="7"/>
      <c r="G64" s="7"/>
      <c r="H64" s="7"/>
      <c r="I64" s="7"/>
      <c r="J64" s="7"/>
      <c r="K64" s="7"/>
      <c r="L64" s="7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6.8" x14ac:dyDescent="0.4">
      <c r="A65" s="17"/>
      <c r="B65" s="15"/>
      <c r="C65" s="18"/>
      <c r="D65" s="7"/>
      <c r="E65" s="7"/>
      <c r="F65" s="7"/>
      <c r="G65" s="7"/>
      <c r="H65" s="7"/>
      <c r="I65" s="7"/>
      <c r="J65" s="7"/>
      <c r="K65" s="7"/>
      <c r="L65" s="7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7.399999999999999" customHeight="1" x14ac:dyDescent="0.4">
      <c r="A66" s="23"/>
      <c r="B66" s="24" t="s">
        <v>65</v>
      </c>
      <c r="C66" s="25" t="s">
        <v>18</v>
      </c>
      <c r="D66" s="7"/>
      <c r="E66" s="7"/>
      <c r="F66" s="7"/>
      <c r="G66" s="7"/>
      <c r="H66" s="7"/>
      <c r="I66" s="7"/>
      <c r="J66" s="7"/>
      <c r="K66" s="7"/>
      <c r="L66" s="7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6.8" x14ac:dyDescent="0.4">
      <c r="A67" s="17" t="s">
        <v>0</v>
      </c>
      <c r="B67" s="7" t="s">
        <v>39</v>
      </c>
      <c r="C67" s="18">
        <v>20000</v>
      </c>
      <c r="D67" s="7"/>
      <c r="E67" s="7"/>
      <c r="F67" s="7"/>
      <c r="G67" s="7"/>
      <c r="H67" s="7"/>
      <c r="I67" s="7"/>
      <c r="J67" s="7"/>
      <c r="K67" s="7"/>
      <c r="L67" s="7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6.8" x14ac:dyDescent="0.4">
      <c r="A68" s="17" t="s">
        <v>1</v>
      </c>
      <c r="B68" s="7" t="s">
        <v>23</v>
      </c>
      <c r="C68" s="18">
        <v>80000</v>
      </c>
      <c r="D68" s="7"/>
      <c r="E68" s="7"/>
      <c r="F68" s="7"/>
      <c r="G68" s="7"/>
      <c r="H68" s="7"/>
      <c r="I68" s="7"/>
      <c r="J68" s="7"/>
      <c r="K68" s="7"/>
      <c r="L68" s="7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6.8" x14ac:dyDescent="0.4">
      <c r="A69" s="23" t="s">
        <v>2</v>
      </c>
      <c r="B69" s="6"/>
      <c r="C69" s="26">
        <v>0</v>
      </c>
      <c r="D69" s="7"/>
      <c r="E69" s="7"/>
      <c r="F69" s="7"/>
      <c r="G69" s="7"/>
      <c r="H69" s="7"/>
      <c r="I69" s="7"/>
      <c r="J69" s="7"/>
      <c r="K69" s="7"/>
      <c r="L69" s="7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6.8" x14ac:dyDescent="0.4">
      <c r="A70" s="7"/>
      <c r="B70" s="14" t="s">
        <v>12</v>
      </c>
      <c r="C70" s="16">
        <f>SUM(C67:C69)</f>
        <v>100000</v>
      </c>
      <c r="D70" s="7"/>
      <c r="E70" s="7"/>
      <c r="F70" s="7"/>
      <c r="G70" s="7"/>
      <c r="H70" s="7"/>
      <c r="I70" s="7"/>
      <c r="J70" s="7"/>
      <c r="K70" s="7"/>
      <c r="L70" s="7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6.8" x14ac:dyDescent="0.4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6.8" x14ac:dyDescent="0.4">
      <c r="A72" s="52" t="s">
        <v>89</v>
      </c>
      <c r="B72" s="53" t="s">
        <v>90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6.8" x14ac:dyDescent="0.4">
      <c r="A73" s="53"/>
      <c r="B73" s="53" t="s">
        <v>91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6.8" x14ac:dyDescent="0.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6.8" x14ac:dyDescent="0.4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6.8" x14ac:dyDescent="0.4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6.8" x14ac:dyDescent="0.4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6.8" x14ac:dyDescent="0.4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6.8" x14ac:dyDescent="0.4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6.8" x14ac:dyDescent="0.4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6.8" x14ac:dyDescent="0.4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6.8" x14ac:dyDescent="0.4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6.8" x14ac:dyDescent="0.4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6.8" x14ac:dyDescent="0.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6.8" x14ac:dyDescent="0.4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6.8" x14ac:dyDescent="0.4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6.8" x14ac:dyDescent="0.4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6.8" x14ac:dyDescent="0.4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6.8" x14ac:dyDescent="0.4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6.8" x14ac:dyDescent="0.4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6.8" x14ac:dyDescent="0.4">
      <c r="A91" s="5"/>
      <c r="B91" s="5"/>
      <c r="C91" s="5"/>
      <c r="D91" s="5"/>
      <c r="E91" s="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6.8" x14ac:dyDescent="0.4">
      <c r="A92" s="5"/>
      <c r="B92" s="5"/>
      <c r="C92" s="5"/>
      <c r="D92" s="5"/>
      <c r="E92" s="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6.8" x14ac:dyDescent="0.4">
      <c r="A93" s="5"/>
      <c r="B93" s="5"/>
      <c r="C93" s="5"/>
      <c r="D93" s="5"/>
      <c r="E93" s="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6.8" x14ac:dyDescent="0.4">
      <c r="A94" s="5"/>
      <c r="B94" s="5"/>
      <c r="C94" s="5"/>
      <c r="D94" s="5"/>
      <c r="E94" s="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6.8" x14ac:dyDescent="0.4">
      <c r="A95" s="5"/>
      <c r="B95" s="5"/>
      <c r="C95" s="5"/>
      <c r="D95" s="5"/>
      <c r="E95" s="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6.8" x14ac:dyDescent="0.4">
      <c r="A96" s="5"/>
      <c r="B96" s="5"/>
      <c r="C96" s="5"/>
      <c r="D96" s="5"/>
      <c r="E96" s="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6.8" x14ac:dyDescent="0.4">
      <c r="A97" s="5"/>
      <c r="B97" s="5"/>
      <c r="C97" s="5"/>
      <c r="D97" s="5"/>
      <c r="E97" s="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6.8" x14ac:dyDescent="0.4">
      <c r="A98" s="5"/>
      <c r="B98" s="5"/>
      <c r="C98" s="5"/>
      <c r="D98" s="5"/>
      <c r="E98" s="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6.8" x14ac:dyDescent="0.4">
      <c r="A99" s="5"/>
      <c r="B99" s="5"/>
      <c r="C99" s="5"/>
      <c r="D99" s="5"/>
      <c r="E99" s="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6.8" x14ac:dyDescent="0.4">
      <c r="A100" s="5"/>
      <c r="B100" s="5"/>
      <c r="C100" s="5"/>
      <c r="D100" s="5"/>
      <c r="E100" s="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6.8" x14ac:dyDescent="0.4">
      <c r="A101" s="5"/>
      <c r="B101" s="5"/>
      <c r="C101" s="5"/>
      <c r="D101" s="5"/>
      <c r="E101" s="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6.8" x14ac:dyDescent="0.4">
      <c r="A102" s="5"/>
      <c r="B102" s="5"/>
      <c r="C102" s="5"/>
      <c r="D102" s="5"/>
      <c r="E102" s="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6.8" x14ac:dyDescent="0.4">
      <c r="A103" s="5"/>
      <c r="B103" s="5"/>
      <c r="C103" s="5"/>
      <c r="D103" s="5"/>
      <c r="E103" s="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6.8" x14ac:dyDescent="0.4">
      <c r="A104" s="5"/>
      <c r="B104" s="5"/>
      <c r="C104" s="5"/>
      <c r="D104" s="5"/>
      <c r="E104" s="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6.8" x14ac:dyDescent="0.4">
      <c r="A105" s="5"/>
      <c r="B105" s="5"/>
      <c r="C105" s="5"/>
      <c r="D105" s="5"/>
      <c r="E105" s="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6.8" x14ac:dyDescent="0.4">
      <c r="A106" s="5"/>
      <c r="B106" s="5"/>
      <c r="C106" s="5"/>
      <c r="D106" s="5"/>
      <c r="E106" s="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6.8" x14ac:dyDescent="0.4">
      <c r="A107" s="5"/>
      <c r="B107" s="5"/>
      <c r="C107" s="5"/>
      <c r="D107" s="5"/>
      <c r="E107" s="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6.8" x14ac:dyDescent="0.4">
      <c r="A108" s="5"/>
      <c r="B108" s="5"/>
      <c r="C108" s="5"/>
      <c r="D108" s="5"/>
      <c r="E108" s="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6.8" x14ac:dyDescent="0.4">
      <c r="A109" s="5"/>
      <c r="B109" s="5"/>
      <c r="C109" s="5"/>
      <c r="D109" s="5"/>
      <c r="E109" s="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6.8" x14ac:dyDescent="0.4">
      <c r="A110" s="5"/>
      <c r="B110" s="5"/>
      <c r="C110" s="5"/>
      <c r="D110" s="5"/>
      <c r="E110" s="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6.8" x14ac:dyDescent="0.4">
      <c r="A111" s="5"/>
      <c r="B111" s="5"/>
      <c r="C111" s="5"/>
      <c r="D111" s="5"/>
      <c r="E111" s="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6.8" x14ac:dyDescent="0.4">
      <c r="A112" s="5"/>
      <c r="B112" s="5"/>
      <c r="C112" s="5"/>
      <c r="D112" s="5"/>
      <c r="E112" s="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6.8" x14ac:dyDescent="0.4">
      <c r="A113" s="5"/>
      <c r="B113" s="5"/>
      <c r="C113" s="5"/>
      <c r="D113" s="5"/>
      <c r="E113" s="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6.8" x14ac:dyDescent="0.4">
      <c r="A114" s="5"/>
      <c r="B114" s="5"/>
      <c r="C114" s="5"/>
      <c r="D114" s="5"/>
      <c r="E114" s="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6.8" x14ac:dyDescent="0.4">
      <c r="A115" s="5"/>
      <c r="B115" s="5"/>
      <c r="C115" s="5"/>
      <c r="D115" s="5"/>
      <c r="E115" s="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6.8" x14ac:dyDescent="0.4">
      <c r="A116" s="5"/>
      <c r="B116" s="5"/>
      <c r="C116" s="5"/>
      <c r="D116" s="5"/>
      <c r="E116" s="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6.8" x14ac:dyDescent="0.4">
      <c r="A117" s="5"/>
      <c r="B117" s="5"/>
      <c r="C117" s="5"/>
      <c r="D117" s="5"/>
      <c r="E117" s="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6.8" x14ac:dyDescent="0.4">
      <c r="A118" s="5"/>
      <c r="B118" s="5"/>
      <c r="C118" s="5"/>
      <c r="D118" s="5"/>
      <c r="E118" s="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6.8" x14ac:dyDescent="0.4">
      <c r="A119" s="5"/>
      <c r="B119" s="5"/>
      <c r="C119" s="5"/>
      <c r="D119" s="5"/>
      <c r="E119" s="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6.8" x14ac:dyDescent="0.4">
      <c r="A120" s="5"/>
      <c r="B120" s="5"/>
      <c r="C120" s="5"/>
      <c r="D120" s="5"/>
      <c r="E120" s="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6.8" x14ac:dyDescent="0.4">
      <c r="A121" s="5"/>
      <c r="B121" s="5"/>
      <c r="C121" s="5"/>
      <c r="D121" s="5"/>
      <c r="E121" s="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6.8" x14ac:dyDescent="0.4">
      <c r="A122" s="5"/>
      <c r="B122" s="5"/>
      <c r="C122" s="5"/>
      <c r="D122" s="5"/>
      <c r="E122" s="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6.8" x14ac:dyDescent="0.4">
      <c r="A123" s="5"/>
      <c r="B123" s="5"/>
      <c r="C123" s="5"/>
      <c r="D123" s="5"/>
      <c r="E123" s="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6.8" x14ac:dyDescent="0.4">
      <c r="A124" s="5"/>
      <c r="B124" s="5"/>
      <c r="C124" s="5"/>
      <c r="D124" s="5"/>
      <c r="E124" s="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6.8" x14ac:dyDescent="0.4">
      <c r="A125" s="5"/>
      <c r="B125" s="5"/>
      <c r="C125" s="5"/>
      <c r="D125" s="5"/>
      <c r="E125" s="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6.8" x14ac:dyDescent="0.4">
      <c r="A126" s="5"/>
      <c r="B126" s="5"/>
      <c r="C126" s="5"/>
      <c r="D126" s="5"/>
      <c r="E126" s="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6.8" x14ac:dyDescent="0.4">
      <c r="A127" s="5"/>
      <c r="B127" s="5"/>
      <c r="C127" s="5"/>
      <c r="D127" s="5"/>
      <c r="E127" s="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6.8" x14ac:dyDescent="0.4">
      <c r="A128" s="5"/>
      <c r="B128" s="5"/>
      <c r="C128" s="5"/>
      <c r="D128" s="5"/>
      <c r="E128" s="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6.8" x14ac:dyDescent="0.4">
      <c r="A129" s="5"/>
      <c r="B129" s="5"/>
      <c r="C129" s="5"/>
      <c r="D129" s="5"/>
      <c r="E129" s="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6.8" x14ac:dyDescent="0.4">
      <c r="A130" s="5"/>
      <c r="B130" s="5"/>
      <c r="C130" s="5"/>
      <c r="D130" s="5"/>
      <c r="E130" s="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6.8" x14ac:dyDescent="0.4">
      <c r="A131" s="5"/>
      <c r="B131" s="5"/>
      <c r="C131" s="5"/>
      <c r="D131" s="5"/>
      <c r="E131" s="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6.8" x14ac:dyDescent="0.4">
      <c r="A132" s="5"/>
      <c r="B132" s="5"/>
      <c r="C132" s="5"/>
      <c r="D132" s="5"/>
      <c r="E132" s="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6.8" x14ac:dyDescent="0.4">
      <c r="A133" s="5"/>
      <c r="B133" s="5"/>
      <c r="C133" s="5"/>
      <c r="D133" s="5"/>
      <c r="E133" s="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6.8" x14ac:dyDescent="0.4">
      <c r="A134" s="5"/>
      <c r="B134" s="5"/>
      <c r="C134" s="5"/>
      <c r="D134" s="5"/>
      <c r="E134" s="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6.8" x14ac:dyDescent="0.4">
      <c r="A135" s="5"/>
      <c r="B135" s="5"/>
      <c r="C135" s="5"/>
      <c r="D135" s="5"/>
      <c r="E135" s="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6.8" x14ac:dyDescent="0.4">
      <c r="A136" s="5"/>
      <c r="B136" s="5"/>
      <c r="C136" s="5"/>
      <c r="D136" s="5"/>
      <c r="E136" s="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6.8" x14ac:dyDescent="0.4">
      <c r="A137" s="5"/>
      <c r="B137" s="5"/>
      <c r="C137" s="5"/>
      <c r="D137" s="5"/>
      <c r="E137" s="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6.8" x14ac:dyDescent="0.4">
      <c r="A138" s="5"/>
      <c r="B138" s="5"/>
      <c r="C138" s="5"/>
      <c r="D138" s="5"/>
      <c r="E138" s="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6.8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6.8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6.8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6.8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6.8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6.8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6.8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6.8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6.8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6.8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6.8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6.8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6.8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6.8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6.8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6.8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6.8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6.8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6.8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6.8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6.8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6.8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6.8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6.8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6.8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6.8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6.8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6.8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6.8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6.8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6.8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6.8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6.8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6.8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6.8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6.8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6.8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6.8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6.8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6.8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6.8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6.8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6.8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6.8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6.8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6.8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6.8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6.8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6.8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6.8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</sheetData>
  <mergeCells count="2">
    <mergeCell ref="A25:E25"/>
    <mergeCell ref="A33:B3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6260E-681C-4817-818A-4375E4B364E5}">
  <dimension ref="A1:AD188"/>
  <sheetViews>
    <sheetView workbookViewId="0">
      <selection activeCell="A72" sqref="A72:B73"/>
    </sheetView>
  </sheetViews>
  <sheetFormatPr defaultRowHeight="14.4" x14ac:dyDescent="0.3"/>
  <cols>
    <col min="1" max="1" width="26.77734375" customWidth="1"/>
    <col min="2" max="2" width="109.21875" customWidth="1"/>
    <col min="3" max="3" width="18.33203125" customWidth="1"/>
  </cols>
  <sheetData>
    <row r="1" spans="1:30" ht="16.8" x14ac:dyDescent="0.4">
      <c r="A1" s="33"/>
      <c r="B1" s="33"/>
      <c r="C1" s="33"/>
      <c r="D1" s="33"/>
      <c r="E1" s="33"/>
      <c r="F1" s="33"/>
      <c r="G1" s="33"/>
      <c r="H1" s="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6.8" x14ac:dyDescent="0.4">
      <c r="A2" s="33"/>
      <c r="B2" s="34" t="s">
        <v>58</v>
      </c>
      <c r="C2" s="33"/>
      <c r="D2" s="33"/>
      <c r="E2" s="33"/>
      <c r="F2" s="33"/>
      <c r="G2" s="33"/>
      <c r="H2" s="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6.8" x14ac:dyDescent="0.4">
      <c r="A3" s="33"/>
      <c r="B3" s="33"/>
      <c r="C3" s="33"/>
      <c r="D3" s="33"/>
      <c r="E3" s="33"/>
      <c r="F3" s="33"/>
      <c r="G3" s="33"/>
      <c r="H3" s="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6.8" x14ac:dyDescent="0.4">
      <c r="A4" s="33" t="s">
        <v>84</v>
      </c>
      <c r="B4" s="33"/>
      <c r="C4" s="33"/>
      <c r="D4" s="33"/>
      <c r="E4" s="33"/>
      <c r="F4" s="33"/>
      <c r="G4" s="33"/>
      <c r="H4" s="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6.8" x14ac:dyDescent="0.4">
      <c r="A5" s="33"/>
      <c r="B5" s="33"/>
      <c r="C5" s="33"/>
      <c r="D5" s="33"/>
      <c r="E5" s="33"/>
      <c r="F5" s="33"/>
      <c r="G5" s="33"/>
      <c r="H5" s="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6.8" x14ac:dyDescent="0.4">
      <c r="A6" s="33" t="s">
        <v>27</v>
      </c>
      <c r="B6" s="33"/>
      <c r="C6" s="33"/>
      <c r="D6" s="33"/>
      <c r="E6" s="33"/>
      <c r="F6" s="33"/>
      <c r="G6" s="33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6.8" x14ac:dyDescent="0.4">
      <c r="A7" s="33" t="s">
        <v>75</v>
      </c>
      <c r="B7" s="33"/>
      <c r="C7" s="33"/>
      <c r="D7" s="33"/>
      <c r="E7" s="33"/>
      <c r="F7" s="33"/>
      <c r="G7" s="33"/>
      <c r="H7" s="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6.8" x14ac:dyDescent="0.4">
      <c r="A8" s="33"/>
      <c r="B8" s="33"/>
      <c r="C8" s="33"/>
      <c r="D8" s="33"/>
      <c r="E8" s="33"/>
      <c r="F8" s="33"/>
      <c r="G8" s="33"/>
      <c r="H8" s="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6.8" x14ac:dyDescent="0.4">
      <c r="A9" s="33" t="s">
        <v>28</v>
      </c>
      <c r="B9" s="33"/>
      <c r="C9" s="33"/>
      <c r="D9" s="33"/>
      <c r="E9" s="33"/>
      <c r="F9" s="33"/>
      <c r="G9" s="33"/>
      <c r="H9" s="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6.8" x14ac:dyDescent="0.4">
      <c r="A10" s="33" t="s">
        <v>30</v>
      </c>
      <c r="B10" s="33"/>
      <c r="C10" s="33"/>
      <c r="D10" s="33"/>
      <c r="E10" s="33"/>
      <c r="F10" s="33"/>
      <c r="G10" s="33"/>
      <c r="H10" s="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6.8" x14ac:dyDescent="0.4">
      <c r="A11" s="33" t="s">
        <v>45</v>
      </c>
      <c r="B11" s="33"/>
      <c r="C11" s="33"/>
      <c r="D11" s="33"/>
      <c r="E11" s="33"/>
      <c r="F11" s="33"/>
      <c r="G11" s="33"/>
      <c r="H11" s="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6.8" x14ac:dyDescent="0.4">
      <c r="A12" s="33" t="s">
        <v>31</v>
      </c>
      <c r="B12" s="33"/>
      <c r="C12" s="33"/>
      <c r="D12" s="33"/>
      <c r="E12" s="33"/>
      <c r="F12" s="33"/>
      <c r="G12" s="33"/>
      <c r="H12" s="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6.8" x14ac:dyDescent="0.4">
      <c r="A13" s="33"/>
      <c r="B13" s="33"/>
      <c r="C13" s="33"/>
      <c r="D13" s="33"/>
      <c r="E13" s="33"/>
      <c r="F13" s="33"/>
      <c r="G13" s="33"/>
      <c r="H13" s="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6.8" x14ac:dyDescent="0.4">
      <c r="A14" s="33" t="s">
        <v>29</v>
      </c>
      <c r="B14" s="33"/>
      <c r="C14" s="33"/>
      <c r="D14" s="33"/>
      <c r="E14" s="33"/>
      <c r="F14" s="33"/>
      <c r="G14" s="33"/>
      <c r="H14" s="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6.8" x14ac:dyDescent="0.4">
      <c r="A15" s="33" t="s">
        <v>47</v>
      </c>
      <c r="B15" s="33"/>
      <c r="C15" s="33"/>
      <c r="D15" s="33"/>
      <c r="E15" s="33"/>
      <c r="F15" s="33"/>
      <c r="G15" s="33"/>
      <c r="H15" s="7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6.8" x14ac:dyDescent="0.4">
      <c r="A16" s="33" t="s">
        <v>48</v>
      </c>
      <c r="B16" s="33"/>
      <c r="C16" s="33"/>
      <c r="D16" s="33"/>
      <c r="E16" s="33"/>
      <c r="F16" s="33"/>
      <c r="G16" s="33"/>
      <c r="H16" s="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6.8" x14ac:dyDescent="0.4">
      <c r="A17" s="33"/>
      <c r="B17" s="33"/>
      <c r="C17" s="33"/>
      <c r="D17" s="33"/>
      <c r="E17" s="33"/>
      <c r="F17" s="33"/>
      <c r="G17" s="33"/>
      <c r="H17" s="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6.8" x14ac:dyDescent="0.4">
      <c r="A18" s="7" t="s">
        <v>56</v>
      </c>
      <c r="B18" s="7"/>
      <c r="C18" s="7"/>
      <c r="D18" s="7"/>
      <c r="E18" s="7"/>
      <c r="F18" s="7"/>
      <c r="G18" s="7"/>
      <c r="H18" s="7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6.8" x14ac:dyDescent="0.4">
      <c r="A19" s="7" t="s">
        <v>77</v>
      </c>
      <c r="B19" s="7"/>
      <c r="C19" s="7"/>
      <c r="D19" s="7"/>
      <c r="E19" s="7"/>
      <c r="F19" s="7"/>
      <c r="G19" s="7"/>
      <c r="H19" s="7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6.8" x14ac:dyDescent="0.4">
      <c r="A20" s="7" t="s">
        <v>76</v>
      </c>
      <c r="B20" s="7"/>
      <c r="C20" s="7"/>
      <c r="D20" s="7"/>
      <c r="E20" s="7"/>
      <c r="F20" s="7"/>
      <c r="G20" s="7"/>
      <c r="H20" s="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6.8" x14ac:dyDescent="0.4">
      <c r="A21" s="33"/>
      <c r="B21" s="33"/>
      <c r="C21" s="33"/>
      <c r="D21" s="33"/>
      <c r="E21" s="33"/>
      <c r="F21" s="33"/>
      <c r="G21" s="33"/>
      <c r="H21" s="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6.8" x14ac:dyDescent="0.4">
      <c r="A22" s="33" t="s">
        <v>86</v>
      </c>
      <c r="B22" s="33"/>
      <c r="C22" s="33"/>
      <c r="D22" s="33"/>
      <c r="E22" s="33"/>
      <c r="F22" s="33"/>
      <c r="G22" s="33"/>
      <c r="H22" s="7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6.8" x14ac:dyDescent="0.4">
      <c r="A23" s="33" t="s">
        <v>87</v>
      </c>
      <c r="B23" s="33"/>
      <c r="C23" s="33"/>
      <c r="D23" s="33"/>
      <c r="E23" s="33"/>
      <c r="F23" s="33"/>
      <c r="G23" s="33"/>
      <c r="H23" s="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6.8" x14ac:dyDescent="0.4">
      <c r="A24" s="35"/>
      <c r="B24" s="35"/>
      <c r="C24" s="35"/>
      <c r="D24" s="35"/>
      <c r="E24" s="35"/>
      <c r="F24" s="36"/>
      <c r="G24" s="36"/>
      <c r="H24" s="30"/>
      <c r="I24" s="3"/>
      <c r="J24" s="3"/>
      <c r="K24" s="3"/>
      <c r="L24" s="3"/>
      <c r="M24" s="3"/>
      <c r="N24" s="3"/>
      <c r="O24" s="3"/>
      <c r="P24" s="3"/>
      <c r="Q24" s="3"/>
      <c r="R24" s="3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8" x14ac:dyDescent="0.4">
      <c r="A25" s="57" t="s">
        <v>57</v>
      </c>
      <c r="B25" s="57"/>
      <c r="C25" s="57"/>
      <c r="D25" s="57"/>
      <c r="E25" s="57"/>
      <c r="F25" s="37"/>
      <c r="G25" s="37"/>
      <c r="H25" s="31"/>
      <c r="I25" s="4"/>
      <c r="J25" s="4"/>
      <c r="K25" s="4"/>
      <c r="L25" s="4"/>
      <c r="M25" s="4"/>
      <c r="N25" s="4"/>
      <c r="O25" s="4"/>
      <c r="P25" s="4"/>
      <c r="Q25" s="4"/>
      <c r="R25" s="4"/>
      <c r="S25" s="3"/>
      <c r="T25" s="3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6.8" x14ac:dyDescent="0.4">
      <c r="A26" s="33"/>
      <c r="B26" s="33"/>
      <c r="C26" s="33"/>
      <c r="D26" s="33"/>
      <c r="E26" s="33"/>
      <c r="F26" s="33"/>
      <c r="G26" s="33"/>
      <c r="H26" s="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6.8" x14ac:dyDescent="0.4">
      <c r="A27" s="10" t="s">
        <v>14</v>
      </c>
      <c r="B27" s="33" t="s">
        <v>24</v>
      </c>
      <c r="C27" s="33"/>
      <c r="D27" s="33"/>
      <c r="E27" s="33"/>
      <c r="F27" s="33"/>
      <c r="G27" s="33"/>
      <c r="H27" s="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6.8" x14ac:dyDescent="0.4">
      <c r="A28" s="12"/>
      <c r="B28" s="33"/>
      <c r="C28" s="33"/>
      <c r="D28" s="33"/>
      <c r="E28" s="33"/>
      <c r="F28" s="33"/>
      <c r="G28" s="33"/>
      <c r="H28" s="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6.8" x14ac:dyDescent="0.4">
      <c r="A29" s="10" t="s">
        <v>66</v>
      </c>
      <c r="B29" s="38">
        <v>22222222222</v>
      </c>
      <c r="C29" s="33"/>
      <c r="D29" s="33"/>
      <c r="E29" s="33"/>
      <c r="F29" s="33"/>
      <c r="G29" s="33"/>
      <c r="H29" s="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6.8" x14ac:dyDescent="0.4">
      <c r="A30" s="12"/>
      <c r="B30" s="33"/>
      <c r="C30" s="33"/>
      <c r="D30" s="33"/>
      <c r="E30" s="33"/>
      <c r="F30" s="33"/>
      <c r="G30" s="33"/>
      <c r="H30" s="7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6.8" x14ac:dyDescent="0.4">
      <c r="A31" s="10" t="s">
        <v>15</v>
      </c>
      <c r="B31" s="33" t="s">
        <v>25</v>
      </c>
      <c r="C31" s="33"/>
      <c r="D31" s="33"/>
      <c r="E31" s="33"/>
      <c r="F31" s="33"/>
      <c r="G31" s="33"/>
      <c r="H31" s="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6.8" x14ac:dyDescent="0.4">
      <c r="A32" s="12"/>
      <c r="B32" s="33"/>
      <c r="C32" s="33"/>
      <c r="D32" s="33"/>
      <c r="E32" s="33"/>
      <c r="F32" s="33"/>
      <c r="G32" s="33"/>
      <c r="H32" s="7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21" customHeight="1" x14ac:dyDescent="0.4">
      <c r="A33" s="55" t="s">
        <v>74</v>
      </c>
      <c r="B33" s="55"/>
      <c r="C33" s="33"/>
      <c r="D33" s="33"/>
      <c r="E33" s="33"/>
      <c r="F33" s="33"/>
      <c r="G33" s="33"/>
      <c r="H33" s="7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21" customHeight="1" x14ac:dyDescent="0.4">
      <c r="A34" s="13"/>
      <c r="B34" s="13"/>
      <c r="C34" s="33"/>
      <c r="D34" s="33"/>
      <c r="E34" s="33"/>
      <c r="F34" s="33"/>
      <c r="G34" s="33"/>
      <c r="H34" s="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34.200000000000003" customHeight="1" x14ac:dyDescent="0.4">
      <c r="A35" s="39" t="s">
        <v>0</v>
      </c>
      <c r="B35" s="15" t="s">
        <v>79</v>
      </c>
      <c r="C35" s="40">
        <f>C36+C37+C38+C39+C40+C41</f>
        <v>150000</v>
      </c>
      <c r="D35" s="33"/>
      <c r="E35" s="33"/>
      <c r="F35" s="33"/>
      <c r="G35" s="33"/>
      <c r="H35" s="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23.4" customHeight="1" x14ac:dyDescent="0.4">
      <c r="A36" s="41" t="s">
        <v>5</v>
      </c>
      <c r="B36" s="15" t="s">
        <v>59</v>
      </c>
      <c r="C36" s="42">
        <v>0</v>
      </c>
      <c r="D36" s="33"/>
      <c r="E36" s="33"/>
      <c r="F36" s="33"/>
      <c r="G36" s="33"/>
      <c r="H36" s="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21.6" customHeight="1" x14ac:dyDescent="0.4">
      <c r="A37" s="41" t="s">
        <v>6</v>
      </c>
      <c r="B37" s="15" t="s">
        <v>60</v>
      </c>
      <c r="C37" s="42">
        <v>0</v>
      </c>
      <c r="D37" s="33"/>
      <c r="E37" s="33"/>
      <c r="F37" s="33"/>
      <c r="G37" s="33"/>
      <c r="H37" s="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22.2" customHeight="1" x14ac:dyDescent="0.4">
      <c r="A38" s="41" t="s">
        <v>7</v>
      </c>
      <c r="B38" s="15" t="s">
        <v>61</v>
      </c>
      <c r="C38" s="42">
        <v>0</v>
      </c>
      <c r="D38" s="33"/>
      <c r="E38" s="33"/>
      <c r="F38" s="33"/>
      <c r="G38" s="33"/>
      <c r="H38" s="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32.4" customHeight="1" x14ac:dyDescent="0.4">
      <c r="A39" s="41" t="s">
        <v>8</v>
      </c>
      <c r="B39" s="15" t="s">
        <v>62</v>
      </c>
      <c r="C39" s="42">
        <v>20000</v>
      </c>
      <c r="D39" s="33"/>
      <c r="E39" s="33"/>
      <c r="F39" s="33"/>
      <c r="G39" s="33"/>
      <c r="H39" s="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22.8" customHeight="1" x14ac:dyDescent="0.4">
      <c r="A40" s="41" t="s">
        <v>9</v>
      </c>
      <c r="B40" s="15" t="s">
        <v>69</v>
      </c>
      <c r="C40" s="42">
        <v>130000</v>
      </c>
      <c r="D40" s="33"/>
      <c r="E40" s="33"/>
      <c r="F40" s="33"/>
      <c r="G40" s="33"/>
      <c r="H40" s="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22.8" customHeight="1" x14ac:dyDescent="0.4">
      <c r="A41" s="43" t="s">
        <v>13</v>
      </c>
      <c r="B41" s="15" t="s">
        <v>63</v>
      </c>
      <c r="C41" s="42">
        <v>0</v>
      </c>
      <c r="D41" s="33"/>
      <c r="E41" s="33"/>
      <c r="F41" s="33"/>
      <c r="G41" s="33"/>
      <c r="H41" s="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20.399999999999999" customHeight="1" x14ac:dyDescent="0.4">
      <c r="A42" s="39" t="s">
        <v>1</v>
      </c>
      <c r="B42" s="44" t="s">
        <v>10</v>
      </c>
      <c r="C42" s="40">
        <v>80000</v>
      </c>
      <c r="D42" s="33"/>
      <c r="E42" s="33"/>
      <c r="F42" s="33"/>
      <c r="G42" s="33"/>
      <c r="H42" s="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8.600000000000001" customHeight="1" x14ac:dyDescent="0.4">
      <c r="A43" s="39" t="s">
        <v>2</v>
      </c>
      <c r="B43" s="44" t="s">
        <v>11</v>
      </c>
      <c r="C43" s="40">
        <v>100000</v>
      </c>
      <c r="D43" s="33"/>
      <c r="E43" s="33"/>
      <c r="F43" s="33"/>
      <c r="G43" s="33"/>
      <c r="H43" s="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20.399999999999999" customHeight="1" x14ac:dyDescent="0.4">
      <c r="A44" s="39" t="s">
        <v>3</v>
      </c>
      <c r="B44" s="15" t="s">
        <v>80</v>
      </c>
      <c r="C44" s="40">
        <v>30000</v>
      </c>
      <c r="D44" s="33"/>
      <c r="E44" s="33"/>
      <c r="F44" s="33"/>
      <c r="G44" s="33"/>
      <c r="H44" s="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21" customHeight="1" x14ac:dyDescent="0.4">
      <c r="A45" s="45" t="s">
        <v>4</v>
      </c>
      <c r="B45" s="6" t="s">
        <v>82</v>
      </c>
      <c r="C45" s="46">
        <v>640000</v>
      </c>
      <c r="D45" s="33"/>
      <c r="E45" s="33"/>
      <c r="F45" s="33"/>
      <c r="G45" s="33"/>
      <c r="H45" s="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22.8" customHeight="1" x14ac:dyDescent="0.4">
      <c r="A46" s="33"/>
      <c r="B46" s="14" t="s">
        <v>73</v>
      </c>
      <c r="C46" s="40">
        <f>C35+C42+C43+C44+C45</f>
        <v>1000000</v>
      </c>
      <c r="D46" s="33"/>
      <c r="E46" s="33"/>
      <c r="F46" s="33"/>
      <c r="G46" s="33"/>
      <c r="H46" s="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6.8" x14ac:dyDescent="0.4">
      <c r="A47" s="33"/>
      <c r="B47" s="33"/>
      <c r="C47" s="33"/>
      <c r="D47" s="33"/>
      <c r="E47" s="33"/>
      <c r="F47" s="33"/>
      <c r="G47" s="33"/>
      <c r="H47" s="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6.8" x14ac:dyDescent="0.4">
      <c r="A48" s="41"/>
      <c r="B48" s="47" t="s">
        <v>17</v>
      </c>
      <c r="C48" s="42"/>
      <c r="D48" s="33"/>
      <c r="E48" s="33"/>
      <c r="F48" s="33"/>
      <c r="G48" s="33"/>
      <c r="H48" s="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6.8" x14ac:dyDescent="0.4">
      <c r="A49" s="41"/>
      <c r="B49" s="44"/>
      <c r="C49" s="42"/>
      <c r="D49" s="33"/>
      <c r="E49" s="33"/>
      <c r="F49" s="33"/>
      <c r="G49" s="33"/>
      <c r="H49" s="7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20.399999999999999" customHeight="1" x14ac:dyDescent="0.4">
      <c r="A50" s="48"/>
      <c r="B50" s="49" t="s">
        <v>19</v>
      </c>
      <c r="C50" s="50" t="s">
        <v>18</v>
      </c>
      <c r="D50" s="33"/>
      <c r="E50" s="33"/>
      <c r="F50" s="33"/>
      <c r="G50" s="33"/>
      <c r="H50" s="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6.8" x14ac:dyDescent="0.4">
      <c r="A51" s="41" t="s">
        <v>0</v>
      </c>
      <c r="B51" s="33" t="s">
        <v>20</v>
      </c>
      <c r="C51" s="42">
        <v>60000</v>
      </c>
      <c r="D51" s="33"/>
      <c r="E51" s="33"/>
      <c r="F51" s="33"/>
      <c r="G51" s="33"/>
      <c r="H51" s="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6.8" x14ac:dyDescent="0.4">
      <c r="A52" s="41" t="s">
        <v>1</v>
      </c>
      <c r="B52" s="33" t="s">
        <v>46</v>
      </c>
      <c r="C52" s="42">
        <v>20000</v>
      </c>
      <c r="D52" s="33"/>
      <c r="E52" s="33"/>
      <c r="F52" s="33"/>
      <c r="G52" s="33"/>
      <c r="H52" s="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6.8" x14ac:dyDescent="0.4">
      <c r="A53" s="48" t="s">
        <v>2</v>
      </c>
      <c r="B53" s="35"/>
      <c r="C53" s="51">
        <v>0</v>
      </c>
      <c r="D53" s="33"/>
      <c r="E53" s="33"/>
      <c r="F53" s="33"/>
      <c r="G53" s="33"/>
      <c r="H53" s="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6.8" x14ac:dyDescent="0.4">
      <c r="A54" s="33"/>
      <c r="B54" s="39" t="s">
        <v>12</v>
      </c>
      <c r="C54" s="40">
        <f>SUM(C51:C53)</f>
        <v>80000</v>
      </c>
      <c r="D54" s="33"/>
      <c r="E54" s="33"/>
      <c r="F54" s="33"/>
      <c r="G54" s="33"/>
      <c r="H54" s="7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6.8" x14ac:dyDescent="0.4">
      <c r="A55" s="33"/>
      <c r="B55" s="33"/>
      <c r="C55" s="33"/>
      <c r="D55" s="33"/>
      <c r="E55" s="33"/>
      <c r="F55" s="33"/>
      <c r="G55" s="33"/>
      <c r="H55" s="7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6.8" x14ac:dyDescent="0.4">
      <c r="A56" s="41"/>
      <c r="B56" s="47" t="s">
        <v>21</v>
      </c>
      <c r="C56" s="42"/>
      <c r="D56" s="33"/>
      <c r="E56" s="33"/>
      <c r="F56" s="33"/>
      <c r="G56" s="33"/>
      <c r="H56" s="7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6.8" x14ac:dyDescent="0.4">
      <c r="A57" s="41"/>
      <c r="B57" s="44"/>
      <c r="C57" s="42"/>
      <c r="D57" s="33"/>
      <c r="E57" s="33"/>
      <c r="F57" s="33"/>
      <c r="G57" s="33"/>
      <c r="H57" s="7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8" customHeight="1" x14ac:dyDescent="0.4">
      <c r="A58" s="48"/>
      <c r="B58" s="49" t="s">
        <v>22</v>
      </c>
      <c r="C58" s="50" t="s">
        <v>18</v>
      </c>
      <c r="D58" s="33"/>
      <c r="E58" s="33"/>
      <c r="F58" s="33"/>
      <c r="G58" s="33"/>
      <c r="H58" s="7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6.8" x14ac:dyDescent="0.4">
      <c r="A59" s="41" t="s">
        <v>0</v>
      </c>
      <c r="B59" s="33" t="s">
        <v>49</v>
      </c>
      <c r="C59" s="42">
        <v>50000</v>
      </c>
      <c r="D59" s="33"/>
      <c r="E59" s="33"/>
      <c r="F59" s="33"/>
      <c r="G59" s="33"/>
      <c r="H59" s="7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6.8" x14ac:dyDescent="0.4">
      <c r="A60" s="41" t="s">
        <v>1</v>
      </c>
      <c r="B60" s="33" t="s">
        <v>38</v>
      </c>
      <c r="C60" s="42">
        <v>50000</v>
      </c>
      <c r="D60" s="33"/>
      <c r="E60" s="33"/>
      <c r="F60" s="33"/>
      <c r="G60" s="33"/>
      <c r="H60" s="7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6.8" x14ac:dyDescent="0.4">
      <c r="A61" s="48" t="s">
        <v>2</v>
      </c>
      <c r="B61" s="35"/>
      <c r="C61" s="51">
        <v>0</v>
      </c>
      <c r="D61" s="33"/>
      <c r="E61" s="33"/>
      <c r="F61" s="33"/>
      <c r="G61" s="33"/>
      <c r="H61" s="7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6.8" x14ac:dyDescent="0.4">
      <c r="A62" s="33"/>
      <c r="B62" s="39" t="s">
        <v>12</v>
      </c>
      <c r="C62" s="40">
        <f>SUM(C59:C61)</f>
        <v>100000</v>
      </c>
      <c r="D62" s="33"/>
      <c r="E62" s="33"/>
      <c r="F62" s="33"/>
      <c r="G62" s="33"/>
      <c r="H62" s="7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6.8" x14ac:dyDescent="0.4">
      <c r="A63" s="33"/>
      <c r="B63" s="33"/>
      <c r="C63" s="33"/>
      <c r="D63" s="33"/>
      <c r="E63" s="33"/>
      <c r="F63" s="33"/>
      <c r="G63" s="33"/>
      <c r="H63" s="7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6.8" x14ac:dyDescent="0.4">
      <c r="A64" s="41"/>
      <c r="B64" s="47" t="s">
        <v>64</v>
      </c>
      <c r="C64" s="42"/>
      <c r="D64" s="33"/>
      <c r="E64" s="33"/>
      <c r="F64" s="33"/>
      <c r="G64" s="33"/>
      <c r="H64" s="7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6.8" x14ac:dyDescent="0.4">
      <c r="A65" s="41"/>
      <c r="B65" s="44"/>
      <c r="C65" s="42"/>
      <c r="D65" s="33"/>
      <c r="E65" s="33"/>
      <c r="F65" s="33"/>
      <c r="G65" s="33"/>
      <c r="H65" s="7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9.8" customHeight="1" x14ac:dyDescent="0.4">
      <c r="A66" s="48"/>
      <c r="B66" s="49" t="s">
        <v>65</v>
      </c>
      <c r="C66" s="50" t="s">
        <v>18</v>
      </c>
      <c r="D66" s="33"/>
      <c r="E66" s="33"/>
      <c r="F66" s="33"/>
      <c r="G66" s="33"/>
      <c r="H66" s="7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6.8" x14ac:dyDescent="0.4">
      <c r="A67" s="41" t="s">
        <v>0</v>
      </c>
      <c r="B67" s="33" t="s">
        <v>34</v>
      </c>
      <c r="C67" s="42">
        <v>10000</v>
      </c>
      <c r="D67" s="33"/>
      <c r="E67" s="33"/>
      <c r="F67" s="33"/>
      <c r="G67" s="33"/>
      <c r="H67" s="7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6.8" x14ac:dyDescent="0.4">
      <c r="A68" s="41" t="s">
        <v>1</v>
      </c>
      <c r="B68" s="7" t="s">
        <v>23</v>
      </c>
      <c r="C68" s="42">
        <v>20000</v>
      </c>
      <c r="D68" s="33"/>
      <c r="E68" s="33"/>
      <c r="F68" s="33"/>
      <c r="G68" s="33"/>
      <c r="H68" s="7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6.8" x14ac:dyDescent="0.4">
      <c r="A69" s="48" t="s">
        <v>2</v>
      </c>
      <c r="B69" s="35"/>
      <c r="C69" s="51">
        <v>0</v>
      </c>
      <c r="D69" s="33"/>
      <c r="E69" s="33"/>
      <c r="F69" s="33"/>
      <c r="G69" s="33"/>
      <c r="H69" s="7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6.8" x14ac:dyDescent="0.4">
      <c r="A70" s="33"/>
      <c r="B70" s="39" t="s">
        <v>12</v>
      </c>
      <c r="C70" s="40">
        <f>SUM(C67:C69)</f>
        <v>30000</v>
      </c>
      <c r="D70" s="33"/>
      <c r="E70" s="33"/>
      <c r="F70" s="33"/>
      <c r="G70" s="33"/>
      <c r="H70" s="7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6.8" x14ac:dyDescent="0.4">
      <c r="A71" s="33"/>
      <c r="B71" s="33"/>
      <c r="C71" s="33"/>
      <c r="D71" s="33"/>
      <c r="E71" s="33"/>
      <c r="F71" s="33"/>
      <c r="G71" s="33"/>
      <c r="H71" s="7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6.8" x14ac:dyDescent="0.4">
      <c r="A72" s="52" t="s">
        <v>89</v>
      </c>
      <c r="B72" s="53" t="s">
        <v>90</v>
      </c>
      <c r="C72" s="7"/>
      <c r="D72" s="7"/>
      <c r="E72" s="7"/>
      <c r="F72" s="7"/>
      <c r="G72" s="7"/>
      <c r="H72" s="7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6.8" x14ac:dyDescent="0.4">
      <c r="A73" s="53"/>
      <c r="B73" s="53" t="s">
        <v>91</v>
      </c>
      <c r="C73" s="7"/>
      <c r="D73" s="7"/>
      <c r="E73" s="7"/>
      <c r="F73" s="7"/>
      <c r="G73" s="7"/>
      <c r="H73" s="7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6.8" x14ac:dyDescent="0.4">
      <c r="A74" s="7"/>
      <c r="B74" s="7"/>
      <c r="C74" s="7"/>
      <c r="D74" s="7"/>
      <c r="E74" s="7"/>
      <c r="F74" s="7"/>
      <c r="G74" s="7"/>
      <c r="H74" s="7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6.8" x14ac:dyDescent="0.4">
      <c r="A75" s="7"/>
      <c r="B75" s="7"/>
      <c r="C75" s="7"/>
      <c r="D75" s="7"/>
      <c r="E75" s="7"/>
      <c r="F75" s="7"/>
      <c r="G75" s="7"/>
      <c r="H75" s="7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6.8" x14ac:dyDescent="0.4">
      <c r="A76" s="7"/>
      <c r="B76" s="7"/>
      <c r="C76" s="7"/>
      <c r="D76" s="7"/>
      <c r="E76" s="7"/>
      <c r="F76" s="7"/>
      <c r="G76" s="7"/>
      <c r="H76" s="7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6.8" x14ac:dyDescent="0.4">
      <c r="A77" s="7"/>
      <c r="B77" s="7"/>
      <c r="C77" s="7"/>
      <c r="D77" s="7"/>
      <c r="E77" s="7"/>
      <c r="F77" s="7"/>
      <c r="G77" s="7"/>
      <c r="H77" s="7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6.8" x14ac:dyDescent="0.4">
      <c r="A78" s="7"/>
      <c r="B78" s="7"/>
      <c r="C78" s="7"/>
      <c r="D78" s="7"/>
      <c r="E78" s="7"/>
      <c r="F78" s="7"/>
      <c r="G78" s="7"/>
      <c r="H78" s="7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6.8" x14ac:dyDescent="0.4">
      <c r="A79" s="7"/>
      <c r="B79" s="7"/>
      <c r="C79" s="7"/>
      <c r="D79" s="7"/>
      <c r="E79" s="7"/>
      <c r="F79" s="7"/>
      <c r="G79" s="7"/>
      <c r="H79" s="7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6.8" x14ac:dyDescent="0.4">
      <c r="A80" s="7"/>
      <c r="B80" s="7"/>
      <c r="C80" s="7"/>
      <c r="D80" s="7"/>
      <c r="E80" s="7"/>
      <c r="F80" s="7"/>
      <c r="G80" s="7"/>
      <c r="H80" s="7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6.8" x14ac:dyDescent="0.4">
      <c r="A81" s="7"/>
      <c r="B81" s="7"/>
      <c r="C81" s="7"/>
      <c r="D81" s="7"/>
      <c r="E81" s="7"/>
      <c r="F81" s="7"/>
      <c r="G81" s="7"/>
      <c r="H81" s="7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6.8" x14ac:dyDescent="0.4">
      <c r="A82" s="7"/>
      <c r="B82" s="7"/>
      <c r="C82" s="7"/>
      <c r="D82" s="7"/>
      <c r="E82" s="7"/>
      <c r="F82" s="7"/>
      <c r="G82" s="7"/>
      <c r="H82" s="7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6.8" x14ac:dyDescent="0.4">
      <c r="A83" s="7"/>
      <c r="B83" s="7"/>
      <c r="C83" s="7"/>
      <c r="D83" s="7"/>
      <c r="E83" s="7"/>
      <c r="F83" s="7"/>
      <c r="G83" s="7"/>
      <c r="H83" s="7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6.8" x14ac:dyDescent="0.4">
      <c r="A84" s="7"/>
      <c r="B84" s="7"/>
      <c r="C84" s="7"/>
      <c r="D84" s="7"/>
      <c r="E84" s="7"/>
      <c r="F84" s="7"/>
      <c r="G84" s="7"/>
      <c r="H84" s="7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6.8" x14ac:dyDescent="0.4">
      <c r="A85" s="7"/>
      <c r="B85" s="7"/>
      <c r="C85" s="7"/>
      <c r="D85" s="7"/>
      <c r="E85" s="7"/>
      <c r="F85" s="7"/>
      <c r="G85" s="7"/>
      <c r="H85" s="7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6.8" x14ac:dyDescent="0.4">
      <c r="A86" s="7"/>
      <c r="B86" s="7"/>
      <c r="C86" s="7"/>
      <c r="D86" s="7"/>
      <c r="E86" s="7"/>
      <c r="F86" s="7"/>
      <c r="G86" s="7"/>
      <c r="H86" s="7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6.8" x14ac:dyDescent="0.4">
      <c r="A87" s="7"/>
      <c r="B87" s="7"/>
      <c r="C87" s="7"/>
      <c r="D87" s="7"/>
      <c r="E87" s="7"/>
      <c r="F87" s="7"/>
      <c r="G87" s="7"/>
      <c r="H87" s="7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6.8" x14ac:dyDescent="0.4">
      <c r="A88" s="7"/>
      <c r="B88" s="7"/>
      <c r="C88" s="7"/>
      <c r="D88" s="7"/>
      <c r="E88" s="7"/>
      <c r="F88" s="7"/>
      <c r="G88" s="7"/>
      <c r="H88" s="7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6.8" x14ac:dyDescent="0.4">
      <c r="A89" s="7"/>
      <c r="B89" s="7"/>
      <c r="C89" s="7"/>
      <c r="D89" s="7"/>
      <c r="E89" s="7"/>
      <c r="F89" s="7"/>
      <c r="G89" s="7"/>
      <c r="H89" s="7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6.8" x14ac:dyDescent="0.4">
      <c r="A90" s="7"/>
      <c r="B90" s="7"/>
      <c r="C90" s="7"/>
      <c r="D90" s="7"/>
      <c r="E90" s="7"/>
      <c r="F90" s="7"/>
      <c r="G90" s="7"/>
      <c r="H90" s="7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6.8" x14ac:dyDescent="0.4">
      <c r="A91" s="7"/>
      <c r="B91" s="7"/>
      <c r="C91" s="7"/>
      <c r="D91" s="7"/>
      <c r="E91" s="7"/>
      <c r="F91" s="7"/>
      <c r="G91" s="7"/>
      <c r="H91" s="7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6.8" x14ac:dyDescent="0.4">
      <c r="A92" s="7"/>
      <c r="B92" s="7"/>
      <c r="C92" s="7"/>
      <c r="D92" s="7"/>
      <c r="E92" s="7"/>
      <c r="F92" s="7"/>
      <c r="G92" s="7"/>
      <c r="H92" s="7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6.8" x14ac:dyDescent="0.4">
      <c r="A93" s="7"/>
      <c r="B93" s="7"/>
      <c r="C93" s="7"/>
      <c r="D93" s="7"/>
      <c r="E93" s="7"/>
      <c r="F93" s="7"/>
      <c r="G93" s="7"/>
      <c r="H93" s="7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6.8" x14ac:dyDescent="0.4">
      <c r="A94" s="7"/>
      <c r="B94" s="7"/>
      <c r="C94" s="7"/>
      <c r="D94" s="7"/>
      <c r="E94" s="7"/>
      <c r="F94" s="7"/>
      <c r="G94" s="7"/>
      <c r="H94" s="7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6.8" x14ac:dyDescent="0.4">
      <c r="A95" s="7"/>
      <c r="B95" s="7"/>
      <c r="C95" s="7"/>
      <c r="D95" s="7"/>
      <c r="E95" s="7"/>
      <c r="F95" s="7"/>
      <c r="G95" s="7"/>
      <c r="H95" s="7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6.8" x14ac:dyDescent="0.4">
      <c r="A96" s="7"/>
      <c r="B96" s="7"/>
      <c r="C96" s="7"/>
      <c r="D96" s="7"/>
      <c r="E96" s="7"/>
      <c r="F96" s="7"/>
      <c r="G96" s="7"/>
      <c r="H96" s="7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6.8" x14ac:dyDescent="0.4">
      <c r="A97" s="7"/>
      <c r="B97" s="7"/>
      <c r="C97" s="7"/>
      <c r="D97" s="7"/>
      <c r="E97" s="7"/>
      <c r="F97" s="7"/>
      <c r="G97" s="7"/>
      <c r="H97" s="7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6.8" x14ac:dyDescent="0.4">
      <c r="A98" s="7"/>
      <c r="B98" s="7"/>
      <c r="C98" s="7"/>
      <c r="D98" s="7"/>
      <c r="E98" s="7"/>
      <c r="F98" s="7"/>
      <c r="G98" s="7"/>
      <c r="H98" s="7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6.8" x14ac:dyDescent="0.4">
      <c r="A99" s="7"/>
      <c r="B99" s="7"/>
      <c r="C99" s="7"/>
      <c r="D99" s="7"/>
      <c r="E99" s="7"/>
      <c r="F99" s="7"/>
      <c r="G99" s="7"/>
      <c r="H99" s="7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6.8" x14ac:dyDescent="0.4">
      <c r="A100" s="7"/>
      <c r="B100" s="7"/>
      <c r="C100" s="7"/>
      <c r="D100" s="7"/>
      <c r="E100" s="7"/>
      <c r="F100" s="7"/>
      <c r="G100" s="7"/>
      <c r="H100" s="7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6.8" x14ac:dyDescent="0.4">
      <c r="A101" s="7"/>
      <c r="B101" s="7"/>
      <c r="C101" s="7"/>
      <c r="D101" s="7"/>
      <c r="E101" s="7"/>
      <c r="F101" s="7"/>
      <c r="G101" s="7"/>
      <c r="H101" s="7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6.8" x14ac:dyDescent="0.4">
      <c r="A102" s="7"/>
      <c r="B102" s="7"/>
      <c r="C102" s="7"/>
      <c r="D102" s="7"/>
      <c r="E102" s="7"/>
      <c r="F102" s="7"/>
      <c r="G102" s="7"/>
      <c r="H102" s="7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6.8" x14ac:dyDescent="0.4">
      <c r="A103" s="7"/>
      <c r="B103" s="7"/>
      <c r="C103" s="7"/>
      <c r="D103" s="7"/>
      <c r="E103" s="7"/>
      <c r="F103" s="7"/>
      <c r="G103" s="7"/>
      <c r="H103" s="7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6.8" x14ac:dyDescent="0.4">
      <c r="A104" s="7"/>
      <c r="B104" s="7"/>
      <c r="C104" s="7"/>
      <c r="D104" s="7"/>
      <c r="E104" s="7"/>
      <c r="F104" s="7"/>
      <c r="G104" s="7"/>
      <c r="H104" s="7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6.8" x14ac:dyDescent="0.4">
      <c r="A105" s="7"/>
      <c r="B105" s="7"/>
      <c r="C105" s="7"/>
      <c r="D105" s="7"/>
      <c r="E105" s="7"/>
      <c r="F105" s="7"/>
      <c r="G105" s="7"/>
      <c r="H105" s="7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6.8" x14ac:dyDescent="0.4">
      <c r="A106" s="7"/>
      <c r="B106" s="7"/>
      <c r="C106" s="7"/>
      <c r="D106" s="7"/>
      <c r="E106" s="7"/>
      <c r="F106" s="7"/>
      <c r="G106" s="7"/>
      <c r="H106" s="7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6.8" x14ac:dyDescent="0.4">
      <c r="A107" s="7"/>
      <c r="B107" s="7"/>
      <c r="C107" s="7"/>
      <c r="D107" s="7"/>
      <c r="E107" s="7"/>
      <c r="F107" s="7"/>
      <c r="G107" s="7"/>
      <c r="H107" s="7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6.8" x14ac:dyDescent="0.4">
      <c r="A108" s="7"/>
      <c r="B108" s="7"/>
      <c r="C108" s="7"/>
      <c r="D108" s="7"/>
      <c r="E108" s="7"/>
      <c r="F108" s="7"/>
      <c r="G108" s="7"/>
      <c r="H108" s="7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6.8" x14ac:dyDescent="0.4">
      <c r="A109" s="7"/>
      <c r="B109" s="7"/>
      <c r="C109" s="7"/>
      <c r="D109" s="7"/>
      <c r="E109" s="7"/>
      <c r="F109" s="7"/>
      <c r="G109" s="7"/>
      <c r="H109" s="7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6.8" x14ac:dyDescent="0.4">
      <c r="A110" s="7"/>
      <c r="B110" s="7"/>
      <c r="C110" s="7"/>
      <c r="D110" s="7"/>
      <c r="E110" s="7"/>
      <c r="F110" s="7"/>
      <c r="G110" s="7"/>
      <c r="H110" s="7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6.8" x14ac:dyDescent="0.4">
      <c r="A111" s="7"/>
      <c r="B111" s="7"/>
      <c r="C111" s="7"/>
      <c r="D111" s="7"/>
      <c r="E111" s="7"/>
      <c r="F111" s="7"/>
      <c r="G111" s="7"/>
      <c r="H111" s="7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6.8" x14ac:dyDescent="0.4">
      <c r="A112" s="7"/>
      <c r="B112" s="7"/>
      <c r="C112" s="7"/>
      <c r="D112" s="7"/>
      <c r="E112" s="7"/>
      <c r="F112" s="7"/>
      <c r="G112" s="7"/>
      <c r="H112" s="7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6.8" x14ac:dyDescent="0.4">
      <c r="A113" s="7"/>
      <c r="B113" s="7"/>
      <c r="C113" s="7"/>
      <c r="D113" s="7"/>
      <c r="E113" s="7"/>
      <c r="F113" s="7"/>
      <c r="G113" s="7"/>
      <c r="H113" s="7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6.8" x14ac:dyDescent="0.4">
      <c r="A114" s="7"/>
      <c r="B114" s="7"/>
      <c r="C114" s="7"/>
      <c r="D114" s="7"/>
      <c r="E114" s="7"/>
      <c r="F114" s="7"/>
      <c r="G114" s="7"/>
      <c r="H114" s="7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6.8" x14ac:dyDescent="0.4">
      <c r="A115" s="7"/>
      <c r="B115" s="7"/>
      <c r="C115" s="7"/>
      <c r="D115" s="7"/>
      <c r="E115" s="7"/>
      <c r="F115" s="7"/>
      <c r="G115" s="7"/>
      <c r="H115" s="7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6.8" x14ac:dyDescent="0.4">
      <c r="A116" s="7"/>
      <c r="B116" s="7"/>
      <c r="C116" s="7"/>
      <c r="D116" s="7"/>
      <c r="E116" s="7"/>
      <c r="F116" s="7"/>
      <c r="G116" s="7"/>
      <c r="H116" s="7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6.8" x14ac:dyDescent="0.4">
      <c r="A117" s="7"/>
      <c r="B117" s="7"/>
      <c r="C117" s="7"/>
      <c r="D117" s="7"/>
      <c r="E117" s="7"/>
      <c r="F117" s="7"/>
      <c r="G117" s="7"/>
      <c r="H117" s="7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6.8" x14ac:dyDescent="0.4">
      <c r="A118" s="7"/>
      <c r="B118" s="7"/>
      <c r="C118" s="7"/>
      <c r="D118" s="7"/>
      <c r="E118" s="7"/>
      <c r="F118" s="7"/>
      <c r="G118" s="7"/>
      <c r="H118" s="7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6.8" x14ac:dyDescent="0.4">
      <c r="A119" s="7"/>
      <c r="B119" s="7"/>
      <c r="C119" s="7"/>
      <c r="D119" s="7"/>
      <c r="E119" s="7"/>
      <c r="F119" s="7"/>
      <c r="G119" s="7"/>
      <c r="H119" s="7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6.8" x14ac:dyDescent="0.4">
      <c r="A120" s="7"/>
      <c r="B120" s="7"/>
      <c r="C120" s="7"/>
      <c r="D120" s="7"/>
      <c r="E120" s="7"/>
      <c r="F120" s="7"/>
      <c r="G120" s="7"/>
      <c r="H120" s="7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6.8" x14ac:dyDescent="0.4">
      <c r="A121" s="7"/>
      <c r="B121" s="7"/>
      <c r="C121" s="7"/>
      <c r="D121" s="7"/>
      <c r="E121" s="7"/>
      <c r="F121" s="7"/>
      <c r="G121" s="7"/>
      <c r="H121" s="7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6.8" x14ac:dyDescent="0.4">
      <c r="A122" s="7"/>
      <c r="B122" s="7"/>
      <c r="C122" s="7"/>
      <c r="D122" s="7"/>
      <c r="E122" s="7"/>
      <c r="F122" s="7"/>
      <c r="G122" s="7"/>
      <c r="H122" s="7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6.8" x14ac:dyDescent="0.4">
      <c r="A123" s="7"/>
      <c r="B123" s="7"/>
      <c r="C123" s="7"/>
      <c r="D123" s="7"/>
      <c r="E123" s="7"/>
      <c r="F123" s="7"/>
      <c r="G123" s="7"/>
      <c r="H123" s="7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6.8" x14ac:dyDescent="0.4">
      <c r="A124" s="7"/>
      <c r="B124" s="7"/>
      <c r="C124" s="7"/>
      <c r="D124" s="7"/>
      <c r="E124" s="7"/>
      <c r="F124" s="7"/>
      <c r="G124" s="7"/>
      <c r="H124" s="7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6.8" x14ac:dyDescent="0.4">
      <c r="A125" s="7"/>
      <c r="B125" s="7"/>
      <c r="C125" s="7"/>
      <c r="D125" s="7"/>
      <c r="E125" s="7"/>
      <c r="F125" s="7"/>
      <c r="G125" s="7"/>
      <c r="H125" s="7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6.8" x14ac:dyDescent="0.4">
      <c r="A126" s="7"/>
      <c r="B126" s="7"/>
      <c r="C126" s="7"/>
      <c r="D126" s="7"/>
      <c r="E126" s="7"/>
      <c r="F126" s="7"/>
      <c r="G126" s="7"/>
      <c r="H126" s="7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6.8" x14ac:dyDescent="0.4">
      <c r="A127" s="7"/>
      <c r="B127" s="7"/>
      <c r="C127" s="7"/>
      <c r="D127" s="7"/>
      <c r="E127" s="7"/>
      <c r="F127" s="7"/>
      <c r="G127" s="7"/>
      <c r="H127" s="7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6.8" x14ac:dyDescent="0.4">
      <c r="A128" s="7"/>
      <c r="B128" s="7"/>
      <c r="C128" s="7"/>
      <c r="D128" s="7"/>
      <c r="E128" s="7"/>
      <c r="F128" s="7"/>
      <c r="G128" s="7"/>
      <c r="H128" s="7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6.8" x14ac:dyDescent="0.4">
      <c r="A129" s="7"/>
      <c r="B129" s="7"/>
      <c r="C129" s="7"/>
      <c r="D129" s="7"/>
      <c r="E129" s="7"/>
      <c r="F129" s="7"/>
      <c r="G129" s="7"/>
      <c r="H129" s="7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6.8" x14ac:dyDescent="0.4">
      <c r="A130" s="7"/>
      <c r="B130" s="7"/>
      <c r="C130" s="7"/>
      <c r="D130" s="7"/>
      <c r="E130" s="7"/>
      <c r="F130" s="7"/>
      <c r="G130" s="7"/>
      <c r="H130" s="7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6.8" x14ac:dyDescent="0.4">
      <c r="A131" s="7"/>
      <c r="B131" s="7"/>
      <c r="C131" s="7"/>
      <c r="D131" s="7"/>
      <c r="E131" s="7"/>
      <c r="F131" s="7"/>
      <c r="G131" s="7"/>
      <c r="H131" s="7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6.8" x14ac:dyDescent="0.4">
      <c r="A132" s="7"/>
      <c r="B132" s="7"/>
      <c r="C132" s="7"/>
      <c r="D132" s="7"/>
      <c r="E132" s="7"/>
      <c r="F132" s="7"/>
      <c r="G132" s="7"/>
      <c r="H132" s="7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6.8" x14ac:dyDescent="0.4">
      <c r="A133" s="7"/>
      <c r="B133" s="7"/>
      <c r="C133" s="7"/>
      <c r="D133" s="7"/>
      <c r="E133" s="7"/>
      <c r="F133" s="7"/>
      <c r="G133" s="7"/>
      <c r="H133" s="7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6.8" x14ac:dyDescent="0.4">
      <c r="A134" s="7"/>
      <c r="B134" s="7"/>
      <c r="C134" s="7"/>
      <c r="D134" s="7"/>
      <c r="E134" s="7"/>
      <c r="F134" s="7"/>
      <c r="G134" s="7"/>
      <c r="H134" s="7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6.8" x14ac:dyDescent="0.4">
      <c r="A135" s="7"/>
      <c r="B135" s="7"/>
      <c r="C135" s="7"/>
      <c r="D135" s="7"/>
      <c r="E135" s="7"/>
      <c r="F135" s="7"/>
      <c r="G135" s="7"/>
      <c r="H135" s="7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6.8" x14ac:dyDescent="0.4">
      <c r="A136" s="7"/>
      <c r="B136" s="7"/>
      <c r="C136" s="7"/>
      <c r="D136" s="7"/>
      <c r="E136" s="7"/>
      <c r="F136" s="7"/>
      <c r="G136" s="7"/>
      <c r="H136" s="7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6.8" x14ac:dyDescent="0.4">
      <c r="A137" s="7"/>
      <c r="B137" s="7"/>
      <c r="C137" s="7"/>
      <c r="D137" s="7"/>
      <c r="E137" s="7"/>
      <c r="F137" s="7"/>
      <c r="G137" s="7"/>
      <c r="H137" s="7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6.8" x14ac:dyDescent="0.4">
      <c r="A138" s="7"/>
      <c r="B138" s="7"/>
      <c r="C138" s="7"/>
      <c r="D138" s="7"/>
      <c r="E138" s="7"/>
      <c r="F138" s="7"/>
      <c r="G138" s="7"/>
      <c r="H138" s="7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6.8" x14ac:dyDescent="0.4">
      <c r="A139" s="7"/>
      <c r="B139" s="7"/>
      <c r="C139" s="7"/>
      <c r="D139" s="7"/>
      <c r="E139" s="7"/>
      <c r="F139" s="7"/>
      <c r="G139" s="7"/>
      <c r="H139" s="7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6.8" x14ac:dyDescent="0.4">
      <c r="A140" s="7"/>
      <c r="B140" s="7"/>
      <c r="C140" s="7"/>
      <c r="D140" s="7"/>
      <c r="E140" s="7"/>
      <c r="F140" s="7"/>
      <c r="G140" s="7"/>
      <c r="H140" s="7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6.8" x14ac:dyDescent="0.4">
      <c r="A141" s="7"/>
      <c r="B141" s="7"/>
      <c r="C141" s="7"/>
      <c r="D141" s="7"/>
      <c r="E141" s="7"/>
      <c r="F141" s="7"/>
      <c r="G141" s="7"/>
      <c r="H141" s="7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6.8" x14ac:dyDescent="0.4">
      <c r="A142" s="7"/>
      <c r="B142" s="7"/>
      <c r="C142" s="7"/>
      <c r="D142" s="7"/>
      <c r="E142" s="7"/>
      <c r="F142" s="7"/>
      <c r="G142" s="7"/>
      <c r="H142" s="7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6.8" x14ac:dyDescent="0.4">
      <c r="A143" s="7"/>
      <c r="B143" s="7"/>
      <c r="C143" s="7"/>
      <c r="D143" s="7"/>
      <c r="E143" s="7"/>
      <c r="F143" s="7"/>
      <c r="G143" s="7"/>
      <c r="H143" s="7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6.8" x14ac:dyDescent="0.4">
      <c r="A144" s="7"/>
      <c r="B144" s="7"/>
      <c r="C144" s="7"/>
      <c r="D144" s="7"/>
      <c r="E144" s="7"/>
      <c r="F144" s="7"/>
      <c r="G144" s="7"/>
      <c r="H144" s="7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6.8" x14ac:dyDescent="0.4">
      <c r="A145" s="7"/>
      <c r="B145" s="7"/>
      <c r="C145" s="7"/>
      <c r="D145" s="7"/>
      <c r="E145" s="7"/>
      <c r="F145" s="7"/>
      <c r="G145" s="7"/>
      <c r="H145" s="7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6.8" x14ac:dyDescent="0.4">
      <c r="A146" s="7"/>
      <c r="B146" s="7"/>
      <c r="C146" s="7"/>
      <c r="D146" s="7"/>
      <c r="E146" s="7"/>
      <c r="F146" s="7"/>
      <c r="G146" s="7"/>
      <c r="H146" s="7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6.8" x14ac:dyDescent="0.4">
      <c r="A147" s="7"/>
      <c r="B147" s="7"/>
      <c r="C147" s="7"/>
      <c r="D147" s="7"/>
      <c r="E147" s="7"/>
      <c r="F147" s="7"/>
      <c r="G147" s="7"/>
      <c r="H147" s="7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6.8" x14ac:dyDescent="0.4">
      <c r="A148" s="7"/>
      <c r="B148" s="7"/>
      <c r="C148" s="7"/>
      <c r="D148" s="7"/>
      <c r="E148" s="7"/>
      <c r="F148" s="7"/>
      <c r="G148" s="7"/>
      <c r="H148" s="7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6.8" x14ac:dyDescent="0.4">
      <c r="A149" s="7"/>
      <c r="B149" s="7"/>
      <c r="C149" s="7"/>
      <c r="D149" s="7"/>
      <c r="E149" s="7"/>
      <c r="F149" s="7"/>
      <c r="G149" s="7"/>
      <c r="H149" s="7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6.8" x14ac:dyDescent="0.4">
      <c r="A150" s="7"/>
      <c r="B150" s="7"/>
      <c r="C150" s="7"/>
      <c r="D150" s="7"/>
      <c r="E150" s="7"/>
      <c r="F150" s="7"/>
      <c r="G150" s="7"/>
      <c r="H150" s="7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6.8" x14ac:dyDescent="0.4">
      <c r="A151" s="7"/>
      <c r="B151" s="7"/>
      <c r="C151" s="7"/>
      <c r="D151" s="7"/>
      <c r="E151" s="7"/>
      <c r="F151" s="7"/>
      <c r="G151" s="7"/>
      <c r="H151" s="7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6.8" x14ac:dyDescent="0.4">
      <c r="A152" s="7"/>
      <c r="B152" s="7"/>
      <c r="C152" s="7"/>
      <c r="D152" s="7"/>
      <c r="E152" s="7"/>
      <c r="F152" s="7"/>
      <c r="G152" s="7"/>
      <c r="H152" s="7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6.8" x14ac:dyDescent="0.4">
      <c r="A153" s="7"/>
      <c r="B153" s="7"/>
      <c r="C153" s="7"/>
      <c r="D153" s="7"/>
      <c r="E153" s="7"/>
      <c r="F153" s="7"/>
      <c r="G153" s="7"/>
      <c r="H153" s="7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6.8" x14ac:dyDescent="0.4">
      <c r="A154" s="7"/>
      <c r="B154" s="7"/>
      <c r="C154" s="7"/>
      <c r="D154" s="7"/>
      <c r="E154" s="7"/>
      <c r="F154" s="7"/>
      <c r="G154" s="7"/>
      <c r="H154" s="7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6.8" x14ac:dyDescent="0.4">
      <c r="A155" s="7"/>
      <c r="B155" s="7"/>
      <c r="C155" s="7"/>
      <c r="D155" s="7"/>
      <c r="E155" s="7"/>
      <c r="F155" s="7"/>
      <c r="G155" s="7"/>
      <c r="H155" s="7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6.8" x14ac:dyDescent="0.4">
      <c r="A156" s="7"/>
      <c r="B156" s="7"/>
      <c r="C156" s="7"/>
      <c r="D156" s="7"/>
      <c r="E156" s="7"/>
      <c r="F156" s="7"/>
      <c r="G156" s="7"/>
      <c r="H156" s="7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6.8" x14ac:dyDescent="0.4">
      <c r="A157" s="7"/>
      <c r="B157" s="7"/>
      <c r="C157" s="7"/>
      <c r="D157" s="7"/>
      <c r="E157" s="7"/>
      <c r="F157" s="7"/>
      <c r="G157" s="7"/>
      <c r="H157" s="7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6.8" x14ac:dyDescent="0.4">
      <c r="A158" s="7"/>
      <c r="B158" s="7"/>
      <c r="C158" s="7"/>
      <c r="D158" s="7"/>
      <c r="E158" s="7"/>
      <c r="F158" s="7"/>
      <c r="G158" s="7"/>
      <c r="H158" s="7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6.8" x14ac:dyDescent="0.4">
      <c r="A159" s="7"/>
      <c r="B159" s="7"/>
      <c r="C159" s="7"/>
      <c r="D159" s="7"/>
      <c r="E159" s="7"/>
      <c r="F159" s="7"/>
      <c r="G159" s="7"/>
      <c r="H159" s="7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6.8" x14ac:dyDescent="0.4">
      <c r="A160" s="7"/>
      <c r="B160" s="7"/>
      <c r="C160" s="7"/>
      <c r="D160" s="7"/>
      <c r="E160" s="7"/>
      <c r="F160" s="7"/>
      <c r="G160" s="7"/>
      <c r="H160" s="7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6.8" x14ac:dyDescent="0.4">
      <c r="A161" s="7"/>
      <c r="B161" s="7"/>
      <c r="C161" s="7"/>
      <c r="D161" s="7"/>
      <c r="E161" s="7"/>
      <c r="F161" s="7"/>
      <c r="G161" s="7"/>
      <c r="H161" s="7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6.8" x14ac:dyDescent="0.4">
      <c r="A162" s="7"/>
      <c r="B162" s="7"/>
      <c r="C162" s="7"/>
      <c r="D162" s="7"/>
      <c r="E162" s="7"/>
      <c r="F162" s="7"/>
      <c r="G162" s="7"/>
      <c r="H162" s="7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6.8" x14ac:dyDescent="0.4">
      <c r="A163" s="7"/>
      <c r="B163" s="7"/>
      <c r="C163" s="7"/>
      <c r="D163" s="7"/>
      <c r="E163" s="7"/>
      <c r="F163" s="7"/>
      <c r="G163" s="7"/>
      <c r="H163" s="7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6.8" x14ac:dyDescent="0.4">
      <c r="A164" s="7"/>
      <c r="B164" s="7"/>
      <c r="C164" s="7"/>
      <c r="D164" s="7"/>
      <c r="E164" s="7"/>
      <c r="F164" s="7"/>
      <c r="G164" s="7"/>
      <c r="H164" s="7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6.8" x14ac:dyDescent="0.4">
      <c r="A165" s="7"/>
      <c r="B165" s="7"/>
      <c r="C165" s="7"/>
      <c r="D165" s="7"/>
      <c r="E165" s="7"/>
      <c r="F165" s="7"/>
      <c r="G165" s="7"/>
      <c r="H165" s="7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6.8" x14ac:dyDescent="0.4">
      <c r="A166" s="7"/>
      <c r="B166" s="7"/>
      <c r="C166" s="7"/>
      <c r="D166" s="7"/>
      <c r="E166" s="7"/>
      <c r="F166" s="7"/>
      <c r="G166" s="7"/>
      <c r="H166" s="7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6.8" x14ac:dyDescent="0.4">
      <c r="A167" s="7"/>
      <c r="B167" s="7"/>
      <c r="C167" s="7"/>
      <c r="D167" s="7"/>
      <c r="E167" s="7"/>
      <c r="F167" s="7"/>
      <c r="G167" s="7"/>
      <c r="H167" s="7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6.8" x14ac:dyDescent="0.4">
      <c r="A168" s="7"/>
      <c r="B168" s="7"/>
      <c r="C168" s="7"/>
      <c r="D168" s="7"/>
      <c r="E168" s="7"/>
      <c r="F168" s="7"/>
      <c r="G168" s="7"/>
      <c r="H168" s="7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6.8" x14ac:dyDescent="0.4">
      <c r="A169" s="7"/>
      <c r="B169" s="7"/>
      <c r="C169" s="7"/>
      <c r="D169" s="7"/>
      <c r="E169" s="7"/>
      <c r="F169" s="7"/>
      <c r="G169" s="7"/>
      <c r="H169" s="7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6.8" x14ac:dyDescent="0.4">
      <c r="A170" s="7"/>
      <c r="B170" s="7"/>
      <c r="C170" s="7"/>
      <c r="D170" s="7"/>
      <c r="E170" s="7"/>
      <c r="F170" s="7"/>
      <c r="G170" s="7"/>
      <c r="H170" s="7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6.8" x14ac:dyDescent="0.4">
      <c r="A171" s="7"/>
      <c r="B171" s="7"/>
      <c r="C171" s="7"/>
      <c r="D171" s="7"/>
      <c r="E171" s="7"/>
      <c r="F171" s="7"/>
      <c r="G171" s="7"/>
      <c r="H171" s="7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6.8" x14ac:dyDescent="0.4">
      <c r="A172" s="7"/>
      <c r="B172" s="7"/>
      <c r="C172" s="7"/>
      <c r="D172" s="7"/>
      <c r="E172" s="7"/>
      <c r="F172" s="7"/>
      <c r="G172" s="7"/>
      <c r="H172" s="7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6.8" x14ac:dyDescent="0.4">
      <c r="A173" s="7"/>
      <c r="B173" s="7"/>
      <c r="C173" s="7"/>
      <c r="D173" s="7"/>
      <c r="E173" s="7"/>
      <c r="F173" s="7"/>
      <c r="G173" s="7"/>
      <c r="H173" s="7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6.8" x14ac:dyDescent="0.4">
      <c r="A174" s="7"/>
      <c r="B174" s="7"/>
      <c r="C174" s="7"/>
      <c r="D174" s="7"/>
      <c r="E174" s="7"/>
      <c r="F174" s="7"/>
      <c r="G174" s="7"/>
      <c r="H174" s="7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6.8" x14ac:dyDescent="0.4">
      <c r="A175" s="7"/>
      <c r="B175" s="7"/>
      <c r="C175" s="7"/>
      <c r="D175" s="7"/>
      <c r="E175" s="7"/>
      <c r="F175" s="7"/>
      <c r="G175" s="7"/>
      <c r="H175" s="7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6.8" x14ac:dyDescent="0.4">
      <c r="A176" s="7"/>
      <c r="B176" s="7"/>
      <c r="C176" s="7"/>
      <c r="D176" s="7"/>
      <c r="E176" s="7"/>
      <c r="F176" s="7"/>
      <c r="G176" s="7"/>
      <c r="H176" s="7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6.8" x14ac:dyDescent="0.4">
      <c r="A177" s="7"/>
      <c r="B177" s="7"/>
      <c r="C177" s="7"/>
      <c r="D177" s="7"/>
      <c r="E177" s="7"/>
      <c r="F177" s="7"/>
      <c r="G177" s="7"/>
      <c r="H177" s="7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6.8" x14ac:dyDescent="0.4">
      <c r="A178" s="7"/>
      <c r="B178" s="7"/>
      <c r="C178" s="7"/>
      <c r="D178" s="7"/>
      <c r="E178" s="7"/>
      <c r="F178" s="7"/>
      <c r="G178" s="7"/>
      <c r="H178" s="7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6.8" x14ac:dyDescent="0.4">
      <c r="A179" s="7"/>
      <c r="B179" s="7"/>
      <c r="C179" s="7"/>
      <c r="D179" s="7"/>
      <c r="E179" s="7"/>
      <c r="F179" s="7"/>
      <c r="G179" s="7"/>
      <c r="H179" s="7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6.8" x14ac:dyDescent="0.4">
      <c r="A180" s="7"/>
      <c r="B180" s="7"/>
      <c r="C180" s="7"/>
      <c r="D180" s="7"/>
      <c r="E180" s="7"/>
      <c r="F180" s="7"/>
      <c r="G180" s="7"/>
      <c r="H180" s="7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6.8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6.8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6.8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6.8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6.8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6.8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6.8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6.8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</sheetData>
  <mergeCells count="2">
    <mergeCell ref="A25:E25"/>
    <mergeCell ref="A33:B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Izvjesce_prihodi</vt:lpstr>
      <vt:lpstr>Primjer_ispunjavanja_1</vt:lpstr>
      <vt:lpstr>Primjer_ispunjavanja_2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Jakić</dc:creator>
  <cp:lastModifiedBy>Zoran Jakić</cp:lastModifiedBy>
  <cp:lastPrinted>2022-01-10T09:39:16Z</cp:lastPrinted>
  <dcterms:created xsi:type="dcterms:W3CDTF">2020-02-17T13:46:12Z</dcterms:created>
  <dcterms:modified xsi:type="dcterms:W3CDTF">2022-03-16T08:30:50Z</dcterms:modified>
</cp:coreProperties>
</file>